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90248ce93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ras" sheetId="1" r:id="R7eb21f2525e148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dd/mm/yyyy"/>
    <x:numFmt numFmtId="202" formatCode="hh:mm"/>
  </x:numFmts>
  <x:fonts count="6">
    <x:font>
      <x:sz val="11"/>
      <x:name val="Carlito"/>
    </x:font>
    <x:font>
      <x:b/>
      <x:sz val="16"/>
      <x:color rgb="FF173952"/>
      <x:name val="Arial"/>
    </x:font>
    <x:font>
      <x:b/>
      <x:sz val="10"/>
      <x:color rgb="FFFFFFFF"/>
      <x:name val="Arial"/>
    </x:font>
    <x:font>
      <x:b/>
      <x:sz val="14"/>
      <x:color rgb="FF173952"/>
      <x:name val="Arial"/>
    </x:font>
    <x:font>
      <x:i/>
      <x:sz val="10"/>
      <x:color rgb="FF173952"/>
      <x:name val="Arial"/>
    </x:font>
    <x:font>
      <x:sz val="10"/>
      <x:color rgb="FF2537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C668C"/>
      </x:patternFill>
    </x:fill>
    <x:fill>
      <x:patternFill patternType="solid">
        <x:fgColor rgb="FFEAF4FA"/>
      </x:patternFill>
    </x:fill>
    <x:fill>
      <x:patternFill patternType="solid">
        <x:fgColor rgb="FF173952"/>
      </x:patternFill>
    </x:fill>
    <x:fill>
      <x:patternFill patternType="solid">
        <x:fgColor rgb="FFFFF3CD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/>
      <x:right/>
      <x:top/>
      <x:bottom style="thin">
        <x:color rgb="FFE1EBF0"/>
      </x:bottom>
      <x:diagonal/>
    </x:border>
    <x:border>
      <x:left/>
      <x:right/>
      <x:top style="thin">
        <x:color rgb="FFE1EBF0"/>
      </x:top>
      <x:bottom style="thin">
        <x:color rgb="FFE1EBF0"/>
      </x:bottom>
      <x:diagonal/>
    </x:border>
    <x:border>
      <x:left/>
      <x:right/>
      <x:top style="thin">
        <x:color rgb="FFE1EBF0"/>
      </x:top>
      <x:bottom/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horizontal="center" vertical="center"/>
    </x:xf>
    <x:xf numFmtId="200" fontId="3" fillId="0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3" fillId="0" borderId="2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201" fontId="5" fillId="5" borderId="4" xfId="0" applyNumberFormat="1" applyFont="1" applyFill="1" applyBorder="1" applyAlignment="1">
      <x:alignment vertical="center"/>
    </x:xf>
    <x:xf numFmtId="201" fontId="5" fillId="5" borderId="5" xfId="0" applyNumberFormat="1" applyFont="1" applyFill="1" applyBorder="1" applyAlignment="1">
      <x:alignment vertical="center"/>
    </x:xf>
    <x:xf numFmtId="201" fontId="5" fillId="5" borderId="6" xfId="0" applyNumberFormat="1" applyFont="1" applyFill="1" applyBorder="1" applyAlignment="1">
      <x:alignment vertical="center"/>
    </x:xf>
    <x:xf numFmtId="202" fontId="5" fillId="5" borderId="4" xfId="0" applyNumberFormat="1" applyFont="1" applyFill="1" applyBorder="1" applyAlignment="1">
      <x:alignment vertical="center"/>
    </x:xf>
    <x:xf numFmtId="202" fontId="5" fillId="5" borderId="5" xfId="0" applyNumberFormat="1" applyFont="1" applyFill="1" applyBorder="1" applyAlignment="1">
      <x:alignment vertical="center"/>
    </x:xf>
    <x:xf numFmtId="202" fontId="5" fillId="5" borderId="6" xfId="0" applyNumberFormat="1" applyFont="1" applyFill="1" applyBorder="1" applyAlignment="1">
      <x:alignment vertical="center"/>
    </x:xf>
    <x:xf numFmtId="200" fontId="5" fillId="5" borderId="4" xfId="0" applyNumberFormat="1" applyFont="1" applyFill="1" applyBorder="1" applyAlignment="1">
      <x:alignment vertical="center"/>
    </x:xf>
    <x:xf numFmtId="200" fontId="5" fillId="0" borderId="4" xfId="0" applyNumberFormat="1" applyFont="1" applyFill="1" applyBorder="1" applyAlignment="1">
      <x:alignment vertical="center"/>
    </x:xf>
    <x:xf numFmtId="200" fontId="5" fillId="5" borderId="5" xfId="0" applyNumberFormat="1" applyFont="1" applyFill="1" applyBorder="1" applyAlignment="1">
      <x:alignment vertical="center"/>
    </x:xf>
    <x:xf numFmtId="200" fontId="5" fillId="0" borderId="5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vertical="center"/>
    </x:xf>
    <x:xf numFmtId="200" fontId="5" fillId="0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1D6B45"/>
      </x:font>
      <x:fill>
        <x:patternFill patternType="solid">
          <x:bgColor rgb="FFE8F5EE"/>
        </x:patternFill>
      </x:fill>
    </x:dxf>
    <x:dxf>
      <x:font>
        <x:b/>
        <x:color rgb="FFA5322F"/>
      </x:font>
      <x:fill>
        <x:patternFill patternType="solid">
          <x:bgColor rgb="FFFDE8E7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0964a6f51464e" /><Relationship Type="http://schemas.openxmlformats.org/officeDocument/2006/relationships/theme" Target="/xl/theme/theme1.xml" Id="R41f9bec643e74de4" /><Relationship Type="http://schemas.openxmlformats.org/officeDocument/2006/relationships/sharedStrings" Target="/xl/sharedStrings.xml" Id="R75174467a440412f" /><Relationship Type="http://schemas.openxmlformats.org/officeDocument/2006/relationships/worksheet" Target="/xl/worksheets/sheet1.xml" Id="R7eb21f2525e14895" /></Relationships>
</file>

<file path=xl/tables/table1.xml><?xml version="1.0" encoding="utf-8"?>
<x:table xmlns:x="http://schemas.openxmlformats.org/spreadsheetml/2006/main" id="1" name="HoursTable" displayName="HoursTable" ref="A8:K108" headerRowCount="1" totalsRowCount="0" totalsRowShown="0">
  <x:tableColumns count="11">
    <x:tableColumn id="1" name="Fecha"/>
    <x:tableColumn id="2" name="Empleado"/>
    <x:tableColumn id="3" name="Proyecto / área"/>
    <x:tableColumn id="4" name="Entrada"/>
    <x:tableColumn id="5" name="Salida"/>
    <x:tableColumn id="6" name="Pausa (min)"/>
    <x:tableColumn id="7" name="Horas trabajadas"/>
    <x:tableColumn id="8" name="Jornada base"/>
    <x:tableColumn id="9" name="Horas extra"/>
    <x:tableColumn id="10" name="Estado"/>
    <x:tableColumn id="11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21b8f31c8fd4776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20" hidden="0" customWidth="1"/>
    <x:col min="4" max="4" width="12" hidden="0" customWidth="1"/>
    <x:col min="5" max="5" width="12" hidden="0" customWidth="1"/>
    <x:col min="6" max="6" width="13" hidden="0" customWidth="1"/>
    <x:col min="7" max="7" width="16" hidden="0" customWidth="1"/>
    <x:col min="8" max="8" width="16" hidden="0" customWidth="1"/>
    <x:col min="9" max="9" width="16" hidden="0" customWidth="1"/>
    <x:col min="10" max="10" width="14" hidden="0" customWidth="1"/>
    <x:col min="11" max="11" width="30" hidden="0" customWidth="1"/>
  </x:cols>
  <x:sheetData>
    <x:row r="1">
      <x:c r="A1" s="2" t="str">
        <x:v>Control de horas trabajadas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4">
      <x:c r="A4" s="8" t="str">
        <x:v>Registros</x:v>
      </x:c>
      <x:c r="B4" s="8" t="str">
        <x:v>Horas trabajadas</x:v>
      </x:c>
      <x:c r="D4" s="8" t="str">
        <x:v>Horas extra</x:v>
      </x:c>
      <x:c r="E4" s="8" t="str">
        <x:v>Registros correctos</x:v>
      </x:c>
      <x:c r="G4" s="8" t="str">
        <x:v>Por revisar</x:v>
      </x:c>
      <x:c r="H4" s="8" t="str">
        <x:v>Promedio por registro</x:v>
      </x:c>
    </x:row>
    <x:row r="5">
      <x:c r="A5" s="14" t="n">
        <x:f>COUNTA(B9:B108)</x:f>
        <x:v>5</x:v>
      </x:c>
      <x:c r="B5" s="16" t="n">
        <x:f>SUM(G9:G108)</x:f>
        <x:v>37.5</x:v>
      </x:c>
      <x:c r="C5" s="17"/>
      <x:c r="D5" s="18" t="n">
        <x:f>SUM(I9:I108)</x:f>
        <x:v>0.7500000000000018</x:v>
      </x:c>
      <x:c r="E5" s="15" t="n">
        <x:f>COUNTIFS(J9:J108,"Correcto")</x:f>
        <x:v>5</x:v>
      </x:c>
      <x:c r="G5" s="14" t="n">
        <x:f>COUNTIFS(J9:J108,"Revisar")+COUNTIFS(J9:J108,"Incompleto")</x:f>
        <x:v>0</x:v>
      </x:c>
      <x:c r="H5" s="16" t="n">
        <x:f>IF(COUNT(G9:G108)=0,"",AVERAGE(G9:G108))</x:f>
        <x:v>7.5</x:v>
      </x:c>
    </x:row>
    <x:row r="7">
      <x:c r="A7" s="21" t="str">
        <x:v>Completa los campos amarillos. La hoja calcula las horas efectivas y las horas extra. Uso organizativo interno.</x:v>
      </x:c>
      <x:c r="B7" s="21"/>
      <x:c r="C7" s="21"/>
      <x:c r="D7" s="21"/>
      <x:c r="E7" s="21"/>
      <x:c r="F7" s="21"/>
      <x:c r="G7" s="21"/>
      <x:c r="H7" s="21"/>
      <x:c r="I7" s="21"/>
      <x:c r="J7" s="21"/>
      <x:c r="K7" s="21"/>
    </x:row>
    <x:row r="8" ht="22" customHeight="1">
      <x:c r="A8" s="26" t="str">
        <x:v>Fecha</x:v>
      </x:c>
      <x:c r="B8" s="26" t="str">
        <x:v>Empleado</x:v>
      </x:c>
      <x:c r="C8" s="26" t="str">
        <x:v>Proyecto / área</x:v>
      </x:c>
      <x:c r="D8" s="26" t="str">
        <x:v>Entrada</x:v>
      </x:c>
      <x:c r="E8" s="26" t="str">
        <x:v>Salida</x:v>
      </x:c>
      <x:c r="F8" s="26" t="str">
        <x:v>Pausa (min)</x:v>
      </x:c>
      <x:c r="G8" s="26" t="str">
        <x:v>Horas trabajadas</x:v>
      </x:c>
      <x:c r="H8" s="26" t="str">
        <x:v>Jornada base</x:v>
      </x:c>
      <x:c r="I8" s="26" t="str">
        <x:v>Horas extra</x:v>
      </x:c>
      <x:c r="J8" s="26" t="str">
        <x:v>Estado</x:v>
      </x:c>
      <x:c r="K8" s="26" t="str">
        <x:v>Observaciones</x:v>
      </x:c>
    </x:row>
    <x:row r="9" ht="22" customHeight="1">
      <x:c r="A9" s="37" t="d">
        <x:v>2026-10-05T00:00:00.000Z</x:v>
      </x:c>
      <x:c r="B9" s="34" t="str">
        <x:v>Ana Pérez</x:v>
      </x:c>
      <x:c r="C9" s="34" t="str">
        <x:v>Administración</x:v>
      </x:c>
      <x:c r="D9" s="40" t="n">
        <x:v>0.3333333333333333</x:v>
      </x:c>
      <x:c r="E9" s="40" t="n">
        <x:v>0.7083333333333334</x:v>
      </x:c>
      <x:c r="F9" s="43" t="n">
        <x:v>60</x:v>
      </x:c>
      <x:c r="G9" s="44" t="n">
        <x:f>IF(OR(D9="",E9=""),"",MAX(0,MOD(E9-D9,1)*24-F9/60))</x:f>
        <x:v>8.000000000000002</x:v>
      </x:c>
      <x:c r="H9" s="43" t="n">
        <x:v>8</x:v>
      </x:c>
      <x:c r="I9" s="44" t="n">
        <x:f>IF(OR(G9="",H9=""),"",MAX(0,G9-H9))</x:f>
        <x:v>1.7763568394002505e-15</x:v>
      </x:c>
      <x:c r="J9" s="31" t="str">
        <x:f>IF(B9="","",IF(OR(D9="",E9=""),"Incompleto",IF(G9&gt;12,"Revisar","Correcto")))</x:f>
        <x:v>Correcto</x:v>
      </x:c>
      <x:c r="K9" s="34" t="str">
        <x:v>Jornada completa</x:v>
      </x:c>
    </x:row>
    <x:row r="10" ht="22" customHeight="1">
      <x:c r="A10" s="38" t="d">
        <x:v>2026-10-05T00:00:00.000Z</x:v>
      </x:c>
      <x:c r="B10" s="35" t="str">
        <x:v>Luis Mora</x:v>
      </x:c>
      <x:c r="C10" s="35" t="str">
        <x:v>Operaciones</x:v>
      </x:c>
      <x:c r="D10" s="41" t="n">
        <x:v>0.3125</x:v>
      </x:c>
      <x:c r="E10" s="41" t="n">
        <x:v>0.6875</x:v>
      </x:c>
      <x:c r="F10" s="45" t="n">
        <x:v>45</x:v>
      </x:c>
      <x:c r="G10" s="46" t="n">
        <x:f>IF(OR(D10="",E10=""),"",MAX(0,MOD(E10-D10,1)*24-F10/60))</x:f>
        <x:v>8.25</x:v>
      </x:c>
      <x:c r="H10" s="45" t="n">
        <x:v>8</x:v>
      </x:c>
      <x:c r="I10" s="46" t="n">
        <x:f>IF(OR(G10="",H10=""),"",MAX(0,G10-H10))</x:f>
        <x:v>0.25</x:v>
      </x:c>
      <x:c r="J10" s="32" t="str">
        <x:f>IF(B10="","",IF(OR(D10="",E10=""),"Incompleto",IF(G10&gt;12,"Revisar","Correcto")))</x:f>
        <x:v>Correcto</x:v>
      </x:c>
      <x:c r="K10" s="35" t="str">
        <x:v>Apoyo en inventario</x:v>
      </x:c>
    </x:row>
    <x:row r="11" ht="22" customHeight="1">
      <x:c r="A11" s="38" t="d">
        <x:v>2026-10-06T00:00:00.000Z</x:v>
      </x:c>
      <x:c r="B11" s="35" t="str">
        <x:v>Sofía Vega</x:v>
      </x:c>
      <x:c r="C11" s="35" t="str">
        <x:v>Marketing</x:v>
      </x:c>
      <x:c r="D11" s="41" t="n">
        <x:v>0.375</x:v>
      </x:c>
      <x:c r="E11" s="41" t="n">
        <x:v>0.7708333333333334</x:v>
      </x:c>
      <x:c r="F11" s="45" t="n">
        <x:v>60</x:v>
      </x:c>
      <x:c r="G11" s="46" t="n">
        <x:f>IF(OR(D11="",E11=""),"",MAX(0,MOD(E11-D11,1)*24-F11/60))</x:f>
        <x:v>8.5</x:v>
      </x:c>
      <x:c r="H11" s="45" t="n">
        <x:v>8</x:v>
      </x:c>
      <x:c r="I11" s="46" t="n">
        <x:f>IF(OR(G11="",H11=""),"",MAX(0,G11-H11))</x:f>
        <x:v>0.5</x:v>
      </x:c>
      <x:c r="J11" s="32" t="str">
        <x:f>IF(B11="","",IF(OR(D11="",E11=""),"Incompleto",IF(G11&gt;12,"Revisar","Correcto")))</x:f>
        <x:v>Correcto</x:v>
      </x:c>
      <x:c r="K11" s="35" t="str">
        <x:v>Campaña de lanzamiento</x:v>
      </x:c>
    </x:row>
    <x:row r="12" ht="22" customHeight="1">
      <x:c r="A12" s="38" t="d">
        <x:v>2026-10-06T00:00:00.000Z</x:v>
      </x:c>
      <x:c r="B12" s="35" t="str">
        <x:v>Diego Ruiz</x:v>
      </x:c>
      <x:c r="C12" s="35" t="str">
        <x:v>Soporte</x:v>
      </x:c>
      <x:c r="D12" s="41" t="n">
        <x:v>0.9166666666666666</x:v>
      </x:c>
      <x:c r="E12" s="41" t="n">
        <x:v>0.25</x:v>
      </x:c>
      <x:c r="F12" s="45" t="n">
        <x:v>30</x:v>
      </x:c>
      <x:c r="G12" s="46" t="n">
        <x:f>IF(OR(D12="",E12=""),"",MAX(0,MOD(E12-D12,1)*24-F12/60))</x:f>
        <x:v>7.5</x:v>
      </x:c>
      <x:c r="H12" s="45" t="n">
        <x:v>8</x:v>
      </x:c>
      <x:c r="I12" s="46" t="n">
        <x:f>IF(OR(G12="",H12=""),"",MAX(0,G12-H12))</x:f>
        <x:v>0</x:v>
      </x:c>
      <x:c r="J12" s="32" t="str">
        <x:f>IF(B12="","",IF(OR(D12="",E12=""),"Incompleto",IF(G12&gt;12,"Revisar","Correcto")))</x:f>
        <x:v>Correcto</x:v>
      </x:c>
      <x:c r="K12" s="35" t="str">
        <x:v>Turno nocturno</x:v>
      </x:c>
    </x:row>
    <x:row r="13" ht="22" customHeight="1">
      <x:c r="A13" s="38" t="d">
        <x:v>2026-10-07T00:00:00.000Z</x:v>
      </x:c>
      <x:c r="B13" s="35" t="str">
        <x:v>María López</x:v>
      </x:c>
      <x:c r="C13" s="35" t="str">
        <x:v>Ventas</x:v>
      </x:c>
      <x:c r="D13" s="41" t="n">
        <x:v>0.34375</x:v>
      </x:c>
      <x:c r="E13" s="41" t="n">
        <x:v>0.5833333333333334</x:v>
      </x:c>
      <x:c r="F13" s="45" t="n">
        <x:v>30</x:v>
      </x:c>
      <x:c r="G13" s="46" t="n">
        <x:f>IF(OR(D13="",E13=""),"",MAX(0,MOD(E13-D13,1)*24-F13/60))</x:f>
        <x:v>5.250000000000001</x:v>
      </x:c>
      <x:c r="H13" s="45" t="n">
        <x:v>6</x:v>
      </x:c>
      <x:c r="I13" s="46" t="n">
        <x:f>IF(OR(G13="",H13=""),"",MAX(0,G13-H13))</x:f>
        <x:v>0</x:v>
      </x:c>
      <x:c r="J13" s="32" t="str">
        <x:f>IF(B13="","",IF(OR(D13="",E13=""),"Incompleto",IF(G13&gt;12,"Revisar","Correcto")))</x:f>
        <x:v>Correcto</x:v>
      </x:c>
      <x:c r="K13" s="35" t="str">
        <x:v>Jornada parcial</x:v>
      </x:c>
    </x:row>
    <x:row r="14" ht="22" customHeight="1">
      <x:c r="A14" s="38"/>
      <x:c r="B14" s="35"/>
      <x:c r="C14" s="35"/>
      <x:c r="D14" s="41"/>
      <x:c r="E14" s="41"/>
      <x:c r="F14" s="45"/>
      <x:c r="G14" s="46" t="str">
        <x:f>IF(OR(D14="",E14=""),"",MAX(0,MOD(E14-D14,1)*24-F14/60))</x:f>
      </x:c>
      <x:c r="H14" s="45"/>
      <x:c r="I14" s="46" t="str">
        <x:f>IF(OR(G14="",H14=""),"",MAX(0,G14-H14))</x:f>
      </x:c>
      <x:c r="J14" s="32" t="str">
        <x:f>IF(B14="","",IF(OR(D14="",E14=""),"Incompleto",IF(G14&gt;12,"Revisar","Correcto")))</x:f>
      </x:c>
      <x:c r="K14" s="35"/>
    </x:row>
    <x:row r="15" ht="22" customHeight="1">
      <x:c r="A15" s="38"/>
      <x:c r="B15" s="35"/>
      <x:c r="C15" s="35"/>
      <x:c r="D15" s="41"/>
      <x:c r="E15" s="41"/>
      <x:c r="F15" s="45"/>
      <x:c r="G15" s="46" t="str">
        <x:f>IF(OR(D15="",E15=""),"",MAX(0,MOD(E15-D15,1)*24-F15/60))</x:f>
      </x:c>
      <x:c r="H15" s="45"/>
      <x:c r="I15" s="46" t="str">
        <x:f>IF(OR(G15="",H15=""),"",MAX(0,G15-H15))</x:f>
      </x:c>
      <x:c r="J15" s="32" t="str">
        <x:f>IF(B15="","",IF(OR(D15="",E15=""),"Incompleto",IF(G15&gt;12,"Revisar","Correcto")))</x:f>
      </x:c>
      <x:c r="K15" s="35"/>
    </x:row>
    <x:row r="16" ht="22" customHeight="1">
      <x:c r="A16" s="38"/>
      <x:c r="B16" s="35"/>
      <x:c r="C16" s="35"/>
      <x:c r="D16" s="41"/>
      <x:c r="E16" s="41"/>
      <x:c r="F16" s="45"/>
      <x:c r="G16" s="46" t="str">
        <x:f>IF(OR(D16="",E16=""),"",MAX(0,MOD(E16-D16,1)*24-F16/60))</x:f>
      </x:c>
      <x:c r="H16" s="45"/>
      <x:c r="I16" s="46" t="str">
        <x:f>IF(OR(G16="",H16=""),"",MAX(0,G16-H16))</x:f>
      </x:c>
      <x:c r="J16" s="32" t="str">
        <x:f>IF(B16="","",IF(OR(D16="",E16=""),"Incompleto",IF(G16&gt;12,"Revisar","Correcto")))</x:f>
      </x:c>
      <x:c r="K16" s="35"/>
    </x:row>
    <x:row r="17" ht="22" customHeight="1">
      <x:c r="A17" s="38"/>
      <x:c r="B17" s="35"/>
      <x:c r="C17" s="35"/>
      <x:c r="D17" s="41"/>
      <x:c r="E17" s="41"/>
      <x:c r="F17" s="45"/>
      <x:c r="G17" s="46" t="str">
        <x:f>IF(OR(D17="",E17=""),"",MAX(0,MOD(E17-D17,1)*24-F17/60))</x:f>
      </x:c>
      <x:c r="H17" s="45"/>
      <x:c r="I17" s="46" t="str">
        <x:f>IF(OR(G17="",H17=""),"",MAX(0,G17-H17))</x:f>
      </x:c>
      <x:c r="J17" s="32" t="str">
        <x:f>IF(B17="","",IF(OR(D17="",E17=""),"Incompleto",IF(G17&gt;12,"Revisar","Correcto")))</x:f>
      </x:c>
      <x:c r="K17" s="35"/>
    </x:row>
    <x:row r="18" ht="22" customHeight="1">
      <x:c r="A18" s="38"/>
      <x:c r="B18" s="35"/>
      <x:c r="C18" s="35"/>
      <x:c r="D18" s="41"/>
      <x:c r="E18" s="41"/>
      <x:c r="F18" s="45"/>
      <x:c r="G18" s="46" t="str">
        <x:f>IF(OR(D18="",E18=""),"",MAX(0,MOD(E18-D18,1)*24-F18/60))</x:f>
      </x:c>
      <x:c r="H18" s="45"/>
      <x:c r="I18" s="46" t="str">
        <x:f>IF(OR(G18="",H18=""),"",MAX(0,G18-H18))</x:f>
      </x:c>
      <x:c r="J18" s="32" t="str">
        <x:f>IF(B18="","",IF(OR(D18="",E18=""),"Incompleto",IF(G18&gt;12,"Revisar","Correcto")))</x:f>
      </x:c>
      <x:c r="K18" s="35"/>
    </x:row>
    <x:row r="19" ht="22" customHeight="1">
      <x:c r="A19" s="38"/>
      <x:c r="B19" s="35"/>
      <x:c r="C19" s="35"/>
      <x:c r="D19" s="41"/>
      <x:c r="E19" s="41"/>
      <x:c r="F19" s="45"/>
      <x:c r="G19" s="46" t="str">
        <x:f>IF(OR(D19="",E19=""),"",MAX(0,MOD(E19-D19,1)*24-F19/60))</x:f>
      </x:c>
      <x:c r="H19" s="45"/>
      <x:c r="I19" s="46" t="str">
        <x:f>IF(OR(G19="",H19=""),"",MAX(0,G19-H19))</x:f>
      </x:c>
      <x:c r="J19" s="32" t="str">
        <x:f>IF(B19="","",IF(OR(D19="",E19=""),"Incompleto",IF(G19&gt;12,"Revisar","Correcto")))</x:f>
      </x:c>
      <x:c r="K19" s="35"/>
    </x:row>
    <x:row r="20" ht="22" customHeight="1">
      <x:c r="A20" s="38"/>
      <x:c r="B20" s="35"/>
      <x:c r="C20" s="35"/>
      <x:c r="D20" s="41"/>
      <x:c r="E20" s="41"/>
      <x:c r="F20" s="45"/>
      <x:c r="G20" s="46" t="str">
        <x:f>IF(OR(D20="",E20=""),"",MAX(0,MOD(E20-D20,1)*24-F20/60))</x:f>
      </x:c>
      <x:c r="H20" s="45"/>
      <x:c r="I20" s="46" t="str">
        <x:f>IF(OR(G20="",H20=""),"",MAX(0,G20-H20))</x:f>
      </x:c>
      <x:c r="J20" s="32" t="str">
        <x:f>IF(B20="","",IF(OR(D20="",E20=""),"Incompleto",IF(G20&gt;12,"Revisar","Correcto")))</x:f>
      </x:c>
      <x:c r="K20" s="35"/>
    </x:row>
    <x:row r="21" ht="22" customHeight="1">
      <x:c r="A21" s="38"/>
      <x:c r="B21" s="35"/>
      <x:c r="C21" s="35"/>
      <x:c r="D21" s="41"/>
      <x:c r="E21" s="41"/>
      <x:c r="F21" s="45"/>
      <x:c r="G21" s="46" t="str">
        <x:f>IF(OR(D21="",E21=""),"",MAX(0,MOD(E21-D21,1)*24-F21/60))</x:f>
      </x:c>
      <x:c r="H21" s="45"/>
      <x:c r="I21" s="46" t="str">
        <x:f>IF(OR(G21="",H21=""),"",MAX(0,G21-H21))</x:f>
      </x:c>
      <x:c r="J21" s="32" t="str">
        <x:f>IF(B21="","",IF(OR(D21="",E21=""),"Incompleto",IF(G21&gt;12,"Revisar","Correcto")))</x:f>
      </x:c>
      <x:c r="K21" s="35"/>
    </x:row>
    <x:row r="22" ht="22" customHeight="1">
      <x:c r="A22" s="38"/>
      <x:c r="B22" s="35"/>
      <x:c r="C22" s="35"/>
      <x:c r="D22" s="41"/>
      <x:c r="E22" s="41"/>
      <x:c r="F22" s="45"/>
      <x:c r="G22" s="46" t="str">
        <x:f>IF(OR(D22="",E22=""),"",MAX(0,MOD(E22-D22,1)*24-F22/60))</x:f>
      </x:c>
      <x:c r="H22" s="45"/>
      <x:c r="I22" s="46" t="str">
        <x:f>IF(OR(G22="",H22=""),"",MAX(0,G22-H22))</x:f>
      </x:c>
      <x:c r="J22" s="32" t="str">
        <x:f>IF(B22="","",IF(OR(D22="",E22=""),"Incompleto",IF(G22&gt;12,"Revisar","Correcto")))</x:f>
      </x:c>
      <x:c r="K22" s="35"/>
    </x:row>
    <x:row r="23" ht="22" customHeight="1">
      <x:c r="A23" s="38"/>
      <x:c r="B23" s="35"/>
      <x:c r="C23" s="35"/>
      <x:c r="D23" s="41"/>
      <x:c r="E23" s="41"/>
      <x:c r="F23" s="45"/>
      <x:c r="G23" s="46" t="str">
        <x:f>IF(OR(D23="",E23=""),"",MAX(0,MOD(E23-D23,1)*24-F23/60))</x:f>
      </x:c>
      <x:c r="H23" s="45"/>
      <x:c r="I23" s="46" t="str">
        <x:f>IF(OR(G23="",H23=""),"",MAX(0,G23-H23))</x:f>
      </x:c>
      <x:c r="J23" s="32" t="str">
        <x:f>IF(B23="","",IF(OR(D23="",E23=""),"Incompleto",IF(G23&gt;12,"Revisar","Correcto")))</x:f>
      </x:c>
      <x:c r="K23" s="35"/>
    </x:row>
    <x:row r="24" ht="22" customHeight="1">
      <x:c r="A24" s="38"/>
      <x:c r="B24" s="35"/>
      <x:c r="C24" s="35"/>
      <x:c r="D24" s="41"/>
      <x:c r="E24" s="41"/>
      <x:c r="F24" s="45"/>
      <x:c r="G24" s="46" t="str">
        <x:f>IF(OR(D24="",E24=""),"",MAX(0,MOD(E24-D24,1)*24-F24/60))</x:f>
      </x:c>
      <x:c r="H24" s="45"/>
      <x:c r="I24" s="46" t="str">
        <x:f>IF(OR(G24="",H24=""),"",MAX(0,G24-H24))</x:f>
      </x:c>
      <x:c r="J24" s="32" t="str">
        <x:f>IF(B24="","",IF(OR(D24="",E24=""),"Incompleto",IF(G24&gt;12,"Revisar","Correcto")))</x:f>
      </x:c>
      <x:c r="K24" s="35"/>
    </x:row>
    <x:row r="25" ht="22" customHeight="1">
      <x:c r="A25" s="38"/>
      <x:c r="B25" s="35"/>
      <x:c r="C25" s="35"/>
      <x:c r="D25" s="41"/>
      <x:c r="E25" s="41"/>
      <x:c r="F25" s="45"/>
      <x:c r="G25" s="46" t="str">
        <x:f>IF(OR(D25="",E25=""),"",MAX(0,MOD(E25-D25,1)*24-F25/60))</x:f>
      </x:c>
      <x:c r="H25" s="45"/>
      <x:c r="I25" s="46" t="str">
        <x:f>IF(OR(G25="",H25=""),"",MAX(0,G25-H25))</x:f>
      </x:c>
      <x:c r="J25" s="32" t="str">
        <x:f>IF(B25="","",IF(OR(D25="",E25=""),"Incompleto",IF(G25&gt;12,"Revisar","Correcto")))</x:f>
      </x:c>
      <x:c r="K25" s="35"/>
    </x:row>
    <x:row r="26" ht="22" customHeight="1">
      <x:c r="A26" s="38"/>
      <x:c r="B26" s="35"/>
      <x:c r="C26" s="35"/>
      <x:c r="D26" s="41"/>
      <x:c r="E26" s="41"/>
      <x:c r="F26" s="45"/>
      <x:c r="G26" s="46" t="str">
        <x:f>IF(OR(D26="",E26=""),"",MAX(0,MOD(E26-D26,1)*24-F26/60))</x:f>
      </x:c>
      <x:c r="H26" s="45"/>
      <x:c r="I26" s="46" t="str">
        <x:f>IF(OR(G26="",H26=""),"",MAX(0,G26-H26))</x:f>
      </x:c>
      <x:c r="J26" s="32" t="str">
        <x:f>IF(B26="","",IF(OR(D26="",E26=""),"Incompleto",IF(G26&gt;12,"Revisar","Correcto")))</x:f>
      </x:c>
      <x:c r="K26" s="35"/>
    </x:row>
    <x:row r="27" ht="22" customHeight="1">
      <x:c r="A27" s="38"/>
      <x:c r="B27" s="35"/>
      <x:c r="C27" s="35"/>
      <x:c r="D27" s="41"/>
      <x:c r="E27" s="41"/>
      <x:c r="F27" s="45"/>
      <x:c r="G27" s="46" t="str">
        <x:f>IF(OR(D27="",E27=""),"",MAX(0,MOD(E27-D27,1)*24-F27/60))</x:f>
      </x:c>
      <x:c r="H27" s="45"/>
      <x:c r="I27" s="46" t="str">
        <x:f>IF(OR(G27="",H27=""),"",MAX(0,G27-H27))</x:f>
      </x:c>
      <x:c r="J27" s="32" t="str">
        <x:f>IF(B27="","",IF(OR(D27="",E27=""),"Incompleto",IF(G27&gt;12,"Revisar","Correcto")))</x:f>
      </x:c>
      <x:c r="K27" s="35"/>
    </x:row>
    <x:row r="28" ht="22" customHeight="1">
      <x:c r="A28" s="38"/>
      <x:c r="B28" s="35"/>
      <x:c r="C28" s="35"/>
      <x:c r="D28" s="41"/>
      <x:c r="E28" s="41"/>
      <x:c r="F28" s="45"/>
      <x:c r="G28" s="46" t="str">
        <x:f>IF(OR(D28="",E28=""),"",MAX(0,MOD(E28-D28,1)*24-F28/60))</x:f>
      </x:c>
      <x:c r="H28" s="45"/>
      <x:c r="I28" s="46" t="str">
        <x:f>IF(OR(G28="",H28=""),"",MAX(0,G28-H28))</x:f>
      </x:c>
      <x:c r="J28" s="32" t="str">
        <x:f>IF(B28="","",IF(OR(D28="",E28=""),"Incompleto",IF(G28&gt;12,"Revisar","Correcto")))</x:f>
      </x:c>
      <x:c r="K28" s="35"/>
    </x:row>
    <x:row r="29" ht="22" customHeight="1">
      <x:c r="A29" s="38"/>
      <x:c r="B29" s="35"/>
      <x:c r="C29" s="35"/>
      <x:c r="D29" s="41"/>
      <x:c r="E29" s="41"/>
      <x:c r="F29" s="45"/>
      <x:c r="G29" s="46" t="str">
        <x:f>IF(OR(D29="",E29=""),"",MAX(0,MOD(E29-D29,1)*24-F29/60))</x:f>
      </x:c>
      <x:c r="H29" s="45"/>
      <x:c r="I29" s="46" t="str">
        <x:f>IF(OR(G29="",H29=""),"",MAX(0,G29-H29))</x:f>
      </x:c>
      <x:c r="J29" s="32" t="str">
        <x:f>IF(B29="","",IF(OR(D29="",E29=""),"Incompleto",IF(G29&gt;12,"Revisar","Correcto")))</x:f>
      </x:c>
      <x:c r="K29" s="35"/>
    </x:row>
    <x:row r="30" ht="22" customHeight="1">
      <x:c r="A30" s="38"/>
      <x:c r="B30" s="35"/>
      <x:c r="C30" s="35"/>
      <x:c r="D30" s="41"/>
      <x:c r="E30" s="41"/>
      <x:c r="F30" s="45"/>
      <x:c r="G30" s="46" t="str">
        <x:f>IF(OR(D30="",E30=""),"",MAX(0,MOD(E30-D30,1)*24-F30/60))</x:f>
      </x:c>
      <x:c r="H30" s="45"/>
      <x:c r="I30" s="46" t="str">
        <x:f>IF(OR(G30="",H30=""),"",MAX(0,G30-H30))</x:f>
      </x:c>
      <x:c r="J30" s="32" t="str">
        <x:f>IF(B30="","",IF(OR(D30="",E30=""),"Incompleto",IF(G30&gt;12,"Revisar","Correcto")))</x:f>
      </x:c>
      <x:c r="K30" s="35"/>
    </x:row>
    <x:row r="31" ht="22" customHeight="1">
      <x:c r="A31" s="38"/>
      <x:c r="B31" s="35"/>
      <x:c r="C31" s="35"/>
      <x:c r="D31" s="41"/>
      <x:c r="E31" s="41"/>
      <x:c r="F31" s="45"/>
      <x:c r="G31" s="46" t="str">
        <x:f>IF(OR(D31="",E31=""),"",MAX(0,MOD(E31-D31,1)*24-F31/60))</x:f>
      </x:c>
      <x:c r="H31" s="45"/>
      <x:c r="I31" s="46" t="str">
        <x:f>IF(OR(G31="",H31=""),"",MAX(0,G31-H31))</x:f>
      </x:c>
      <x:c r="J31" s="32" t="str">
        <x:f>IF(B31="","",IF(OR(D31="",E31=""),"Incompleto",IF(G31&gt;12,"Revisar","Correcto")))</x:f>
      </x:c>
      <x:c r="K31" s="35"/>
    </x:row>
    <x:row r="32" ht="22" customHeight="1">
      <x:c r="A32" s="38"/>
      <x:c r="B32" s="35"/>
      <x:c r="C32" s="35"/>
      <x:c r="D32" s="41"/>
      <x:c r="E32" s="41"/>
      <x:c r="F32" s="45"/>
      <x:c r="G32" s="46" t="str">
        <x:f>IF(OR(D32="",E32=""),"",MAX(0,MOD(E32-D32,1)*24-F32/60))</x:f>
      </x:c>
      <x:c r="H32" s="45"/>
      <x:c r="I32" s="46" t="str">
        <x:f>IF(OR(G32="",H32=""),"",MAX(0,G32-H32))</x:f>
      </x:c>
      <x:c r="J32" s="32" t="str">
        <x:f>IF(B32="","",IF(OR(D32="",E32=""),"Incompleto",IF(G32&gt;12,"Revisar","Correcto")))</x:f>
      </x:c>
      <x:c r="K32" s="35"/>
    </x:row>
    <x:row r="33" ht="22" customHeight="1">
      <x:c r="A33" s="38"/>
      <x:c r="B33" s="35"/>
      <x:c r="C33" s="35"/>
      <x:c r="D33" s="41"/>
      <x:c r="E33" s="41"/>
      <x:c r="F33" s="45"/>
      <x:c r="G33" s="46" t="str">
        <x:f>IF(OR(D33="",E33=""),"",MAX(0,MOD(E33-D33,1)*24-F33/60))</x:f>
      </x:c>
      <x:c r="H33" s="45"/>
      <x:c r="I33" s="46" t="str">
        <x:f>IF(OR(G33="",H33=""),"",MAX(0,G33-H33))</x:f>
      </x:c>
      <x:c r="J33" s="32" t="str">
        <x:f>IF(B33="","",IF(OR(D33="",E33=""),"Incompleto",IF(G33&gt;12,"Revisar","Correcto")))</x:f>
      </x:c>
      <x:c r="K33" s="35"/>
    </x:row>
    <x:row r="34" ht="22" customHeight="1">
      <x:c r="A34" s="38"/>
      <x:c r="B34" s="35"/>
      <x:c r="C34" s="35"/>
      <x:c r="D34" s="41"/>
      <x:c r="E34" s="41"/>
      <x:c r="F34" s="45"/>
      <x:c r="G34" s="46" t="str">
        <x:f>IF(OR(D34="",E34=""),"",MAX(0,MOD(E34-D34,1)*24-F34/60))</x:f>
      </x:c>
      <x:c r="H34" s="45"/>
      <x:c r="I34" s="46" t="str">
        <x:f>IF(OR(G34="",H34=""),"",MAX(0,G34-H34))</x:f>
      </x:c>
      <x:c r="J34" s="32" t="str">
        <x:f>IF(B34="","",IF(OR(D34="",E34=""),"Incompleto",IF(G34&gt;12,"Revisar","Correcto")))</x:f>
      </x:c>
      <x:c r="K34" s="35"/>
    </x:row>
    <x:row r="35" ht="22" customHeight="1">
      <x:c r="A35" s="38"/>
      <x:c r="B35" s="35"/>
      <x:c r="C35" s="35"/>
      <x:c r="D35" s="41"/>
      <x:c r="E35" s="41"/>
      <x:c r="F35" s="45"/>
      <x:c r="G35" s="46" t="str">
        <x:f>IF(OR(D35="",E35=""),"",MAX(0,MOD(E35-D35,1)*24-F35/60))</x:f>
      </x:c>
      <x:c r="H35" s="45"/>
      <x:c r="I35" s="46" t="str">
        <x:f>IF(OR(G35="",H35=""),"",MAX(0,G35-H35))</x:f>
      </x:c>
      <x:c r="J35" s="32" t="str">
        <x:f>IF(B35="","",IF(OR(D35="",E35=""),"Incompleto",IF(G35&gt;12,"Revisar","Correcto")))</x:f>
      </x:c>
      <x:c r="K35" s="35"/>
    </x:row>
    <x:row r="36" ht="22" customHeight="1">
      <x:c r="A36" s="38"/>
      <x:c r="B36" s="35"/>
      <x:c r="C36" s="35"/>
      <x:c r="D36" s="41"/>
      <x:c r="E36" s="41"/>
      <x:c r="F36" s="45"/>
      <x:c r="G36" s="46" t="str">
        <x:f>IF(OR(D36="",E36=""),"",MAX(0,MOD(E36-D36,1)*24-F36/60))</x:f>
      </x:c>
      <x:c r="H36" s="45"/>
      <x:c r="I36" s="46" t="str">
        <x:f>IF(OR(G36="",H36=""),"",MAX(0,G36-H36))</x:f>
      </x:c>
      <x:c r="J36" s="32" t="str">
        <x:f>IF(B36="","",IF(OR(D36="",E36=""),"Incompleto",IF(G36&gt;12,"Revisar","Correcto")))</x:f>
      </x:c>
      <x:c r="K36" s="35"/>
    </x:row>
    <x:row r="37" ht="22" customHeight="1">
      <x:c r="A37" s="38"/>
      <x:c r="B37" s="35"/>
      <x:c r="C37" s="35"/>
      <x:c r="D37" s="41"/>
      <x:c r="E37" s="41"/>
      <x:c r="F37" s="45"/>
      <x:c r="G37" s="46" t="str">
        <x:f>IF(OR(D37="",E37=""),"",MAX(0,MOD(E37-D37,1)*24-F37/60))</x:f>
      </x:c>
      <x:c r="H37" s="45"/>
      <x:c r="I37" s="46" t="str">
        <x:f>IF(OR(G37="",H37=""),"",MAX(0,G37-H37))</x:f>
      </x:c>
      <x:c r="J37" s="32" t="str">
        <x:f>IF(B37="","",IF(OR(D37="",E37=""),"Incompleto",IF(G37&gt;12,"Revisar","Correcto")))</x:f>
      </x:c>
      <x:c r="K37" s="35"/>
    </x:row>
    <x:row r="38" ht="22" customHeight="1">
      <x:c r="A38" s="38"/>
      <x:c r="B38" s="35"/>
      <x:c r="C38" s="35"/>
      <x:c r="D38" s="41"/>
      <x:c r="E38" s="41"/>
      <x:c r="F38" s="45"/>
      <x:c r="G38" s="46" t="str">
        <x:f>IF(OR(D38="",E38=""),"",MAX(0,MOD(E38-D38,1)*24-F38/60))</x:f>
      </x:c>
      <x:c r="H38" s="45"/>
      <x:c r="I38" s="46" t="str">
        <x:f>IF(OR(G38="",H38=""),"",MAX(0,G38-H38))</x:f>
      </x:c>
      <x:c r="J38" s="32" t="str">
        <x:f>IF(B38="","",IF(OR(D38="",E38=""),"Incompleto",IF(G38&gt;12,"Revisar","Correcto")))</x:f>
      </x:c>
      <x:c r="K38" s="35"/>
    </x:row>
    <x:row r="39" ht="22" customHeight="1">
      <x:c r="A39" s="38"/>
      <x:c r="B39" s="35"/>
      <x:c r="C39" s="35"/>
      <x:c r="D39" s="41"/>
      <x:c r="E39" s="41"/>
      <x:c r="F39" s="45"/>
      <x:c r="G39" s="46" t="str">
        <x:f>IF(OR(D39="",E39=""),"",MAX(0,MOD(E39-D39,1)*24-F39/60))</x:f>
      </x:c>
      <x:c r="H39" s="45"/>
      <x:c r="I39" s="46" t="str">
        <x:f>IF(OR(G39="",H39=""),"",MAX(0,G39-H39))</x:f>
      </x:c>
      <x:c r="J39" s="32" t="str">
        <x:f>IF(B39="","",IF(OR(D39="",E39=""),"Incompleto",IF(G39&gt;12,"Revisar","Correcto")))</x:f>
      </x:c>
      <x:c r="K39" s="35"/>
    </x:row>
    <x:row r="40" ht="22" customHeight="1">
      <x:c r="A40" s="38"/>
      <x:c r="B40" s="35"/>
      <x:c r="C40" s="35"/>
      <x:c r="D40" s="41"/>
      <x:c r="E40" s="41"/>
      <x:c r="F40" s="45"/>
      <x:c r="G40" s="46" t="str">
        <x:f>IF(OR(D40="",E40=""),"",MAX(0,MOD(E40-D40,1)*24-F40/60))</x:f>
      </x:c>
      <x:c r="H40" s="45"/>
      <x:c r="I40" s="46" t="str">
        <x:f>IF(OR(G40="",H40=""),"",MAX(0,G40-H40))</x:f>
      </x:c>
      <x:c r="J40" s="32" t="str">
        <x:f>IF(B40="","",IF(OR(D40="",E40=""),"Incompleto",IF(G40&gt;12,"Revisar","Correcto")))</x:f>
      </x:c>
      <x:c r="K40" s="35"/>
    </x:row>
    <x:row r="41" ht="22" customHeight="1">
      <x:c r="A41" s="38"/>
      <x:c r="B41" s="35"/>
      <x:c r="C41" s="35"/>
      <x:c r="D41" s="41"/>
      <x:c r="E41" s="41"/>
      <x:c r="F41" s="45"/>
      <x:c r="G41" s="46" t="str">
        <x:f>IF(OR(D41="",E41=""),"",MAX(0,MOD(E41-D41,1)*24-F41/60))</x:f>
      </x:c>
      <x:c r="H41" s="45"/>
      <x:c r="I41" s="46" t="str">
        <x:f>IF(OR(G41="",H41=""),"",MAX(0,G41-H41))</x:f>
      </x:c>
      <x:c r="J41" s="32" t="str">
        <x:f>IF(B41="","",IF(OR(D41="",E41=""),"Incompleto",IF(G41&gt;12,"Revisar","Correcto")))</x:f>
      </x:c>
      <x:c r="K41" s="35"/>
    </x:row>
    <x:row r="42" ht="22" customHeight="1">
      <x:c r="A42" s="38"/>
      <x:c r="B42" s="35"/>
      <x:c r="C42" s="35"/>
      <x:c r="D42" s="41"/>
      <x:c r="E42" s="41"/>
      <x:c r="F42" s="45"/>
      <x:c r="G42" s="46" t="str">
        <x:f>IF(OR(D42="",E42=""),"",MAX(0,MOD(E42-D42,1)*24-F42/60))</x:f>
      </x:c>
      <x:c r="H42" s="45"/>
      <x:c r="I42" s="46" t="str">
        <x:f>IF(OR(G42="",H42=""),"",MAX(0,G42-H42))</x:f>
      </x:c>
      <x:c r="J42" s="32" t="str">
        <x:f>IF(B42="","",IF(OR(D42="",E42=""),"Incompleto",IF(G42&gt;12,"Revisar","Correcto")))</x:f>
      </x:c>
      <x:c r="K42" s="35"/>
    </x:row>
    <x:row r="43" ht="22" customHeight="1">
      <x:c r="A43" s="38"/>
      <x:c r="B43" s="35"/>
      <x:c r="C43" s="35"/>
      <x:c r="D43" s="41"/>
      <x:c r="E43" s="41"/>
      <x:c r="F43" s="45"/>
      <x:c r="G43" s="46" t="str">
        <x:f>IF(OR(D43="",E43=""),"",MAX(0,MOD(E43-D43,1)*24-F43/60))</x:f>
      </x:c>
      <x:c r="H43" s="45"/>
      <x:c r="I43" s="46" t="str">
        <x:f>IF(OR(G43="",H43=""),"",MAX(0,G43-H43))</x:f>
      </x:c>
      <x:c r="J43" s="32" t="str">
        <x:f>IF(B43="","",IF(OR(D43="",E43=""),"Incompleto",IF(G43&gt;12,"Revisar","Correcto")))</x:f>
      </x:c>
      <x:c r="K43" s="35"/>
    </x:row>
    <x:row r="44" ht="22" customHeight="1">
      <x:c r="A44" s="38"/>
      <x:c r="B44" s="35"/>
      <x:c r="C44" s="35"/>
      <x:c r="D44" s="41"/>
      <x:c r="E44" s="41"/>
      <x:c r="F44" s="45"/>
      <x:c r="G44" s="46" t="str">
        <x:f>IF(OR(D44="",E44=""),"",MAX(0,MOD(E44-D44,1)*24-F44/60))</x:f>
      </x:c>
      <x:c r="H44" s="45"/>
      <x:c r="I44" s="46" t="str">
        <x:f>IF(OR(G44="",H44=""),"",MAX(0,G44-H44))</x:f>
      </x:c>
      <x:c r="J44" s="32" t="str">
        <x:f>IF(B44="","",IF(OR(D44="",E44=""),"Incompleto",IF(G44&gt;12,"Revisar","Correcto")))</x:f>
      </x:c>
      <x:c r="K44" s="35"/>
    </x:row>
    <x:row r="45" ht="22" customHeight="1">
      <x:c r="A45" s="38"/>
      <x:c r="B45" s="35"/>
      <x:c r="C45" s="35"/>
      <x:c r="D45" s="41"/>
      <x:c r="E45" s="41"/>
      <x:c r="F45" s="45"/>
      <x:c r="G45" s="46" t="str">
        <x:f>IF(OR(D45="",E45=""),"",MAX(0,MOD(E45-D45,1)*24-F45/60))</x:f>
      </x:c>
      <x:c r="H45" s="45"/>
      <x:c r="I45" s="46" t="str">
        <x:f>IF(OR(G45="",H45=""),"",MAX(0,G45-H45))</x:f>
      </x:c>
      <x:c r="J45" s="32" t="str">
        <x:f>IF(B45="","",IF(OR(D45="",E45=""),"Incompleto",IF(G45&gt;12,"Revisar","Correcto")))</x:f>
      </x:c>
      <x:c r="K45" s="35"/>
    </x:row>
    <x:row r="46" ht="22" customHeight="1">
      <x:c r="A46" s="38"/>
      <x:c r="B46" s="35"/>
      <x:c r="C46" s="35"/>
      <x:c r="D46" s="41"/>
      <x:c r="E46" s="41"/>
      <x:c r="F46" s="45"/>
      <x:c r="G46" s="46" t="str">
        <x:f>IF(OR(D46="",E46=""),"",MAX(0,MOD(E46-D46,1)*24-F46/60))</x:f>
      </x:c>
      <x:c r="H46" s="45"/>
      <x:c r="I46" s="46" t="str">
        <x:f>IF(OR(G46="",H46=""),"",MAX(0,G46-H46))</x:f>
      </x:c>
      <x:c r="J46" s="32" t="str">
        <x:f>IF(B46="","",IF(OR(D46="",E46=""),"Incompleto",IF(G46&gt;12,"Revisar","Correcto")))</x:f>
      </x:c>
      <x:c r="K46" s="35"/>
    </x:row>
    <x:row r="47" ht="22" customHeight="1">
      <x:c r="A47" s="38"/>
      <x:c r="B47" s="35"/>
      <x:c r="C47" s="35"/>
      <x:c r="D47" s="41"/>
      <x:c r="E47" s="41"/>
      <x:c r="F47" s="45"/>
      <x:c r="G47" s="46" t="str">
        <x:f>IF(OR(D47="",E47=""),"",MAX(0,MOD(E47-D47,1)*24-F47/60))</x:f>
      </x:c>
      <x:c r="H47" s="45"/>
      <x:c r="I47" s="46" t="str">
        <x:f>IF(OR(G47="",H47=""),"",MAX(0,G47-H47))</x:f>
      </x:c>
      <x:c r="J47" s="32" t="str">
        <x:f>IF(B47="","",IF(OR(D47="",E47=""),"Incompleto",IF(G47&gt;12,"Revisar","Correcto")))</x:f>
      </x:c>
      <x:c r="K47" s="35"/>
    </x:row>
    <x:row r="48" ht="22" customHeight="1">
      <x:c r="A48" s="38"/>
      <x:c r="B48" s="35"/>
      <x:c r="C48" s="35"/>
      <x:c r="D48" s="41"/>
      <x:c r="E48" s="41"/>
      <x:c r="F48" s="45"/>
      <x:c r="G48" s="46" t="str">
        <x:f>IF(OR(D48="",E48=""),"",MAX(0,MOD(E48-D48,1)*24-F48/60))</x:f>
      </x:c>
      <x:c r="H48" s="45"/>
      <x:c r="I48" s="46" t="str">
        <x:f>IF(OR(G48="",H48=""),"",MAX(0,G48-H48))</x:f>
      </x:c>
      <x:c r="J48" s="32" t="str">
        <x:f>IF(B48="","",IF(OR(D48="",E48=""),"Incompleto",IF(G48&gt;12,"Revisar","Correcto")))</x:f>
      </x:c>
      <x:c r="K48" s="35"/>
    </x:row>
    <x:row r="49" ht="22" customHeight="1">
      <x:c r="A49" s="38"/>
      <x:c r="B49" s="35"/>
      <x:c r="C49" s="35"/>
      <x:c r="D49" s="41"/>
      <x:c r="E49" s="41"/>
      <x:c r="F49" s="45"/>
      <x:c r="G49" s="46" t="str">
        <x:f>IF(OR(D49="",E49=""),"",MAX(0,MOD(E49-D49,1)*24-F49/60))</x:f>
      </x:c>
      <x:c r="H49" s="45"/>
      <x:c r="I49" s="46" t="str">
        <x:f>IF(OR(G49="",H49=""),"",MAX(0,G49-H49))</x:f>
      </x:c>
      <x:c r="J49" s="32" t="str">
        <x:f>IF(B49="","",IF(OR(D49="",E49=""),"Incompleto",IF(G49&gt;12,"Revisar","Correcto")))</x:f>
      </x:c>
      <x:c r="K49" s="35"/>
    </x:row>
    <x:row r="50" ht="22" customHeight="1">
      <x:c r="A50" s="38"/>
      <x:c r="B50" s="35"/>
      <x:c r="C50" s="35"/>
      <x:c r="D50" s="41"/>
      <x:c r="E50" s="41"/>
      <x:c r="F50" s="45"/>
      <x:c r="G50" s="46" t="str">
        <x:f>IF(OR(D50="",E50=""),"",MAX(0,MOD(E50-D50,1)*24-F50/60))</x:f>
      </x:c>
      <x:c r="H50" s="45"/>
      <x:c r="I50" s="46" t="str">
        <x:f>IF(OR(G50="",H50=""),"",MAX(0,G50-H50))</x:f>
      </x:c>
      <x:c r="J50" s="32" t="str">
        <x:f>IF(B50="","",IF(OR(D50="",E50=""),"Incompleto",IF(G50&gt;12,"Revisar","Correcto")))</x:f>
      </x:c>
      <x:c r="K50" s="35"/>
    </x:row>
    <x:row r="51" ht="22" customHeight="1">
      <x:c r="A51" s="38"/>
      <x:c r="B51" s="35"/>
      <x:c r="C51" s="35"/>
      <x:c r="D51" s="41"/>
      <x:c r="E51" s="41"/>
      <x:c r="F51" s="45"/>
      <x:c r="G51" s="46" t="str">
        <x:f>IF(OR(D51="",E51=""),"",MAX(0,MOD(E51-D51,1)*24-F51/60))</x:f>
      </x:c>
      <x:c r="H51" s="45"/>
      <x:c r="I51" s="46" t="str">
        <x:f>IF(OR(G51="",H51=""),"",MAX(0,G51-H51))</x:f>
      </x:c>
      <x:c r="J51" s="32" t="str">
        <x:f>IF(B51="","",IF(OR(D51="",E51=""),"Incompleto",IF(G51&gt;12,"Revisar","Correcto")))</x:f>
      </x:c>
      <x:c r="K51" s="35"/>
    </x:row>
    <x:row r="52" ht="22" customHeight="1">
      <x:c r="A52" s="38"/>
      <x:c r="B52" s="35"/>
      <x:c r="C52" s="35"/>
      <x:c r="D52" s="41"/>
      <x:c r="E52" s="41"/>
      <x:c r="F52" s="45"/>
      <x:c r="G52" s="46" t="str">
        <x:f>IF(OR(D52="",E52=""),"",MAX(0,MOD(E52-D52,1)*24-F52/60))</x:f>
      </x:c>
      <x:c r="H52" s="45"/>
      <x:c r="I52" s="46" t="str">
        <x:f>IF(OR(G52="",H52=""),"",MAX(0,G52-H52))</x:f>
      </x:c>
      <x:c r="J52" s="32" t="str">
        <x:f>IF(B52="","",IF(OR(D52="",E52=""),"Incompleto",IF(G52&gt;12,"Revisar","Correcto")))</x:f>
      </x:c>
      <x:c r="K52" s="35"/>
    </x:row>
    <x:row r="53" ht="22" customHeight="1">
      <x:c r="A53" s="38"/>
      <x:c r="B53" s="35"/>
      <x:c r="C53" s="35"/>
      <x:c r="D53" s="41"/>
      <x:c r="E53" s="41"/>
      <x:c r="F53" s="45"/>
      <x:c r="G53" s="46" t="str">
        <x:f>IF(OR(D53="",E53=""),"",MAX(0,MOD(E53-D53,1)*24-F53/60))</x:f>
      </x:c>
      <x:c r="H53" s="45"/>
      <x:c r="I53" s="46" t="str">
        <x:f>IF(OR(G53="",H53=""),"",MAX(0,G53-H53))</x:f>
      </x:c>
      <x:c r="J53" s="32" t="str">
        <x:f>IF(B53="","",IF(OR(D53="",E53=""),"Incompleto",IF(G53&gt;12,"Revisar","Correcto")))</x:f>
      </x:c>
      <x:c r="K53" s="35"/>
    </x:row>
    <x:row r="54" ht="22" customHeight="1">
      <x:c r="A54" s="38"/>
      <x:c r="B54" s="35"/>
      <x:c r="C54" s="35"/>
      <x:c r="D54" s="41"/>
      <x:c r="E54" s="41"/>
      <x:c r="F54" s="45"/>
      <x:c r="G54" s="46" t="str">
        <x:f>IF(OR(D54="",E54=""),"",MAX(0,MOD(E54-D54,1)*24-F54/60))</x:f>
      </x:c>
      <x:c r="H54" s="45"/>
      <x:c r="I54" s="46" t="str">
        <x:f>IF(OR(G54="",H54=""),"",MAX(0,G54-H54))</x:f>
      </x:c>
      <x:c r="J54" s="32" t="str">
        <x:f>IF(B54="","",IF(OR(D54="",E54=""),"Incompleto",IF(G54&gt;12,"Revisar","Correcto")))</x:f>
      </x:c>
      <x:c r="K54" s="35"/>
    </x:row>
    <x:row r="55" ht="22" customHeight="1">
      <x:c r="A55" s="38"/>
      <x:c r="B55" s="35"/>
      <x:c r="C55" s="35"/>
      <x:c r="D55" s="41"/>
      <x:c r="E55" s="41"/>
      <x:c r="F55" s="45"/>
      <x:c r="G55" s="46" t="str">
        <x:f>IF(OR(D55="",E55=""),"",MAX(0,MOD(E55-D55,1)*24-F55/60))</x:f>
      </x:c>
      <x:c r="H55" s="45"/>
      <x:c r="I55" s="46" t="str">
        <x:f>IF(OR(G55="",H55=""),"",MAX(0,G55-H55))</x:f>
      </x:c>
      <x:c r="J55" s="32" t="str">
        <x:f>IF(B55="","",IF(OR(D55="",E55=""),"Incompleto",IF(G55&gt;12,"Revisar","Correcto")))</x:f>
      </x:c>
      <x:c r="K55" s="35"/>
    </x:row>
    <x:row r="56" ht="22" customHeight="1">
      <x:c r="A56" s="38"/>
      <x:c r="B56" s="35"/>
      <x:c r="C56" s="35"/>
      <x:c r="D56" s="41"/>
      <x:c r="E56" s="41"/>
      <x:c r="F56" s="45"/>
      <x:c r="G56" s="46" t="str">
        <x:f>IF(OR(D56="",E56=""),"",MAX(0,MOD(E56-D56,1)*24-F56/60))</x:f>
      </x:c>
      <x:c r="H56" s="45"/>
      <x:c r="I56" s="46" t="str">
        <x:f>IF(OR(G56="",H56=""),"",MAX(0,G56-H56))</x:f>
      </x:c>
      <x:c r="J56" s="32" t="str">
        <x:f>IF(B56="","",IF(OR(D56="",E56=""),"Incompleto",IF(G56&gt;12,"Revisar","Correcto")))</x:f>
      </x:c>
      <x:c r="K56" s="35"/>
    </x:row>
    <x:row r="57" ht="22" customHeight="1">
      <x:c r="A57" s="38"/>
      <x:c r="B57" s="35"/>
      <x:c r="C57" s="35"/>
      <x:c r="D57" s="41"/>
      <x:c r="E57" s="41"/>
      <x:c r="F57" s="45"/>
      <x:c r="G57" s="46" t="str">
        <x:f>IF(OR(D57="",E57=""),"",MAX(0,MOD(E57-D57,1)*24-F57/60))</x:f>
      </x:c>
      <x:c r="H57" s="45"/>
      <x:c r="I57" s="46" t="str">
        <x:f>IF(OR(G57="",H57=""),"",MAX(0,G57-H57))</x:f>
      </x:c>
      <x:c r="J57" s="32" t="str">
        <x:f>IF(B57="","",IF(OR(D57="",E57=""),"Incompleto",IF(G57&gt;12,"Revisar","Correcto")))</x:f>
      </x:c>
      <x:c r="K57" s="35"/>
    </x:row>
    <x:row r="58" ht="22" customHeight="1">
      <x:c r="A58" s="38"/>
      <x:c r="B58" s="35"/>
      <x:c r="C58" s="35"/>
      <x:c r="D58" s="41"/>
      <x:c r="E58" s="41"/>
      <x:c r="F58" s="45"/>
      <x:c r="G58" s="46" t="str">
        <x:f>IF(OR(D58="",E58=""),"",MAX(0,MOD(E58-D58,1)*24-F58/60))</x:f>
      </x:c>
      <x:c r="H58" s="45"/>
      <x:c r="I58" s="46" t="str">
        <x:f>IF(OR(G58="",H58=""),"",MAX(0,G58-H58))</x:f>
      </x:c>
      <x:c r="J58" s="32" t="str">
        <x:f>IF(B58="","",IF(OR(D58="",E58=""),"Incompleto",IF(G58&gt;12,"Revisar","Correcto")))</x:f>
      </x:c>
      <x:c r="K58" s="35"/>
    </x:row>
    <x:row r="59" ht="22" customHeight="1">
      <x:c r="A59" s="38"/>
      <x:c r="B59" s="35"/>
      <x:c r="C59" s="35"/>
      <x:c r="D59" s="41"/>
      <x:c r="E59" s="41"/>
      <x:c r="F59" s="45"/>
      <x:c r="G59" s="46" t="str">
        <x:f>IF(OR(D59="",E59=""),"",MAX(0,MOD(E59-D59,1)*24-F59/60))</x:f>
      </x:c>
      <x:c r="H59" s="45"/>
      <x:c r="I59" s="46" t="str">
        <x:f>IF(OR(G59="",H59=""),"",MAX(0,G59-H59))</x:f>
      </x:c>
      <x:c r="J59" s="32" t="str">
        <x:f>IF(B59="","",IF(OR(D59="",E59=""),"Incompleto",IF(G59&gt;12,"Revisar","Correcto")))</x:f>
      </x:c>
      <x:c r="K59" s="35"/>
    </x:row>
    <x:row r="60" ht="22" customHeight="1">
      <x:c r="A60" s="38"/>
      <x:c r="B60" s="35"/>
      <x:c r="C60" s="35"/>
      <x:c r="D60" s="41"/>
      <x:c r="E60" s="41"/>
      <x:c r="F60" s="45"/>
      <x:c r="G60" s="46" t="str">
        <x:f>IF(OR(D60="",E60=""),"",MAX(0,MOD(E60-D60,1)*24-F60/60))</x:f>
      </x:c>
      <x:c r="H60" s="45"/>
      <x:c r="I60" s="46" t="str">
        <x:f>IF(OR(G60="",H60=""),"",MAX(0,G60-H60))</x:f>
      </x:c>
      <x:c r="J60" s="32" t="str">
        <x:f>IF(B60="","",IF(OR(D60="",E60=""),"Incompleto",IF(G60&gt;12,"Revisar","Correcto")))</x:f>
      </x:c>
      <x:c r="K60" s="35"/>
    </x:row>
    <x:row r="61" ht="22" customHeight="1">
      <x:c r="A61" s="38"/>
      <x:c r="B61" s="35"/>
      <x:c r="C61" s="35"/>
      <x:c r="D61" s="41"/>
      <x:c r="E61" s="41"/>
      <x:c r="F61" s="45"/>
      <x:c r="G61" s="46" t="str">
        <x:f>IF(OR(D61="",E61=""),"",MAX(0,MOD(E61-D61,1)*24-F61/60))</x:f>
      </x:c>
      <x:c r="H61" s="45"/>
      <x:c r="I61" s="46" t="str">
        <x:f>IF(OR(G61="",H61=""),"",MAX(0,G61-H61))</x:f>
      </x:c>
      <x:c r="J61" s="32" t="str">
        <x:f>IF(B61="","",IF(OR(D61="",E61=""),"Incompleto",IF(G61&gt;12,"Revisar","Correcto")))</x:f>
      </x:c>
      <x:c r="K61" s="35"/>
    </x:row>
    <x:row r="62" ht="22" customHeight="1">
      <x:c r="A62" s="38"/>
      <x:c r="B62" s="35"/>
      <x:c r="C62" s="35"/>
      <x:c r="D62" s="41"/>
      <x:c r="E62" s="41"/>
      <x:c r="F62" s="45"/>
      <x:c r="G62" s="46" t="str">
        <x:f>IF(OR(D62="",E62=""),"",MAX(0,MOD(E62-D62,1)*24-F62/60))</x:f>
      </x:c>
      <x:c r="H62" s="45"/>
      <x:c r="I62" s="46" t="str">
        <x:f>IF(OR(G62="",H62=""),"",MAX(0,G62-H62))</x:f>
      </x:c>
      <x:c r="J62" s="32" t="str">
        <x:f>IF(B62="","",IF(OR(D62="",E62=""),"Incompleto",IF(G62&gt;12,"Revisar","Correcto")))</x:f>
      </x:c>
      <x:c r="K62" s="35"/>
    </x:row>
    <x:row r="63" ht="22" customHeight="1">
      <x:c r="A63" s="38"/>
      <x:c r="B63" s="35"/>
      <x:c r="C63" s="35"/>
      <x:c r="D63" s="41"/>
      <x:c r="E63" s="41"/>
      <x:c r="F63" s="45"/>
      <x:c r="G63" s="46" t="str">
        <x:f>IF(OR(D63="",E63=""),"",MAX(0,MOD(E63-D63,1)*24-F63/60))</x:f>
      </x:c>
      <x:c r="H63" s="45"/>
      <x:c r="I63" s="46" t="str">
        <x:f>IF(OR(G63="",H63=""),"",MAX(0,G63-H63))</x:f>
      </x:c>
      <x:c r="J63" s="32" t="str">
        <x:f>IF(B63="","",IF(OR(D63="",E63=""),"Incompleto",IF(G63&gt;12,"Revisar","Correcto")))</x:f>
      </x:c>
      <x:c r="K63" s="35"/>
    </x:row>
    <x:row r="64" ht="22" customHeight="1">
      <x:c r="A64" s="38"/>
      <x:c r="B64" s="35"/>
      <x:c r="C64" s="35"/>
      <x:c r="D64" s="41"/>
      <x:c r="E64" s="41"/>
      <x:c r="F64" s="45"/>
      <x:c r="G64" s="46" t="str">
        <x:f>IF(OR(D64="",E64=""),"",MAX(0,MOD(E64-D64,1)*24-F64/60))</x:f>
      </x:c>
      <x:c r="H64" s="45"/>
      <x:c r="I64" s="46" t="str">
        <x:f>IF(OR(G64="",H64=""),"",MAX(0,G64-H64))</x:f>
      </x:c>
      <x:c r="J64" s="32" t="str">
        <x:f>IF(B64="","",IF(OR(D64="",E64=""),"Incompleto",IF(G64&gt;12,"Revisar","Correcto")))</x:f>
      </x:c>
      <x:c r="K64" s="35"/>
    </x:row>
    <x:row r="65" ht="22" customHeight="1">
      <x:c r="A65" s="38"/>
      <x:c r="B65" s="35"/>
      <x:c r="C65" s="35"/>
      <x:c r="D65" s="41"/>
      <x:c r="E65" s="41"/>
      <x:c r="F65" s="45"/>
      <x:c r="G65" s="46" t="str">
        <x:f>IF(OR(D65="",E65=""),"",MAX(0,MOD(E65-D65,1)*24-F65/60))</x:f>
      </x:c>
      <x:c r="H65" s="45"/>
      <x:c r="I65" s="46" t="str">
        <x:f>IF(OR(G65="",H65=""),"",MAX(0,G65-H65))</x:f>
      </x:c>
      <x:c r="J65" s="32" t="str">
        <x:f>IF(B65="","",IF(OR(D65="",E65=""),"Incompleto",IF(G65&gt;12,"Revisar","Correcto")))</x:f>
      </x:c>
      <x:c r="K65" s="35"/>
    </x:row>
    <x:row r="66" ht="22" customHeight="1">
      <x:c r="A66" s="38"/>
      <x:c r="B66" s="35"/>
      <x:c r="C66" s="35"/>
      <x:c r="D66" s="41"/>
      <x:c r="E66" s="41"/>
      <x:c r="F66" s="45"/>
      <x:c r="G66" s="46" t="str">
        <x:f>IF(OR(D66="",E66=""),"",MAX(0,MOD(E66-D66,1)*24-F66/60))</x:f>
      </x:c>
      <x:c r="H66" s="45"/>
      <x:c r="I66" s="46" t="str">
        <x:f>IF(OR(G66="",H66=""),"",MAX(0,G66-H66))</x:f>
      </x:c>
      <x:c r="J66" s="32" t="str">
        <x:f>IF(B66="","",IF(OR(D66="",E66=""),"Incompleto",IF(G66&gt;12,"Revisar","Correcto")))</x:f>
      </x:c>
      <x:c r="K66" s="35"/>
    </x:row>
    <x:row r="67" ht="22" customHeight="1">
      <x:c r="A67" s="38"/>
      <x:c r="B67" s="35"/>
      <x:c r="C67" s="35"/>
      <x:c r="D67" s="41"/>
      <x:c r="E67" s="41"/>
      <x:c r="F67" s="45"/>
      <x:c r="G67" s="46" t="str">
        <x:f>IF(OR(D67="",E67=""),"",MAX(0,MOD(E67-D67,1)*24-F67/60))</x:f>
      </x:c>
      <x:c r="H67" s="45"/>
      <x:c r="I67" s="46" t="str">
        <x:f>IF(OR(G67="",H67=""),"",MAX(0,G67-H67))</x:f>
      </x:c>
      <x:c r="J67" s="32" t="str">
        <x:f>IF(B67="","",IF(OR(D67="",E67=""),"Incompleto",IF(G67&gt;12,"Revisar","Correcto")))</x:f>
      </x:c>
      <x:c r="K67" s="35"/>
    </x:row>
    <x:row r="68" ht="22" customHeight="1">
      <x:c r="A68" s="38"/>
      <x:c r="B68" s="35"/>
      <x:c r="C68" s="35"/>
      <x:c r="D68" s="41"/>
      <x:c r="E68" s="41"/>
      <x:c r="F68" s="45"/>
      <x:c r="G68" s="46" t="str">
        <x:f>IF(OR(D68="",E68=""),"",MAX(0,MOD(E68-D68,1)*24-F68/60))</x:f>
      </x:c>
      <x:c r="H68" s="45"/>
      <x:c r="I68" s="46" t="str">
        <x:f>IF(OR(G68="",H68=""),"",MAX(0,G68-H68))</x:f>
      </x:c>
      <x:c r="J68" s="32" t="str">
        <x:f>IF(B68="","",IF(OR(D68="",E68=""),"Incompleto",IF(G68&gt;12,"Revisar","Correcto")))</x:f>
      </x:c>
      <x:c r="K68" s="35"/>
    </x:row>
    <x:row r="69" ht="22" customHeight="1">
      <x:c r="A69" s="38"/>
      <x:c r="B69" s="35"/>
      <x:c r="C69" s="35"/>
      <x:c r="D69" s="41"/>
      <x:c r="E69" s="41"/>
      <x:c r="F69" s="45"/>
      <x:c r="G69" s="46" t="str">
        <x:f>IF(OR(D69="",E69=""),"",MAX(0,MOD(E69-D69,1)*24-F69/60))</x:f>
      </x:c>
      <x:c r="H69" s="45"/>
      <x:c r="I69" s="46" t="str">
        <x:f>IF(OR(G69="",H69=""),"",MAX(0,G69-H69))</x:f>
      </x:c>
      <x:c r="J69" s="32" t="str">
        <x:f>IF(B69="","",IF(OR(D69="",E69=""),"Incompleto",IF(G69&gt;12,"Revisar","Correcto")))</x:f>
      </x:c>
      <x:c r="K69" s="35"/>
    </x:row>
    <x:row r="70" ht="22" customHeight="1">
      <x:c r="A70" s="38"/>
      <x:c r="B70" s="35"/>
      <x:c r="C70" s="35"/>
      <x:c r="D70" s="41"/>
      <x:c r="E70" s="41"/>
      <x:c r="F70" s="45"/>
      <x:c r="G70" s="46" t="str">
        <x:f>IF(OR(D70="",E70=""),"",MAX(0,MOD(E70-D70,1)*24-F70/60))</x:f>
      </x:c>
      <x:c r="H70" s="45"/>
      <x:c r="I70" s="46" t="str">
        <x:f>IF(OR(G70="",H70=""),"",MAX(0,G70-H70))</x:f>
      </x:c>
      <x:c r="J70" s="32" t="str">
        <x:f>IF(B70="","",IF(OR(D70="",E70=""),"Incompleto",IF(G70&gt;12,"Revisar","Correcto")))</x:f>
      </x:c>
      <x:c r="K70" s="35"/>
    </x:row>
    <x:row r="71" ht="22" customHeight="1">
      <x:c r="A71" s="38"/>
      <x:c r="B71" s="35"/>
      <x:c r="C71" s="35"/>
      <x:c r="D71" s="41"/>
      <x:c r="E71" s="41"/>
      <x:c r="F71" s="45"/>
      <x:c r="G71" s="46" t="str">
        <x:f>IF(OR(D71="",E71=""),"",MAX(0,MOD(E71-D71,1)*24-F71/60))</x:f>
      </x:c>
      <x:c r="H71" s="45"/>
      <x:c r="I71" s="46" t="str">
        <x:f>IF(OR(G71="",H71=""),"",MAX(0,G71-H71))</x:f>
      </x:c>
      <x:c r="J71" s="32" t="str">
        <x:f>IF(B71="","",IF(OR(D71="",E71=""),"Incompleto",IF(G71&gt;12,"Revisar","Correcto")))</x:f>
      </x:c>
      <x:c r="K71" s="35"/>
    </x:row>
    <x:row r="72" ht="22" customHeight="1">
      <x:c r="A72" s="38"/>
      <x:c r="B72" s="35"/>
      <x:c r="C72" s="35"/>
      <x:c r="D72" s="41"/>
      <x:c r="E72" s="41"/>
      <x:c r="F72" s="45"/>
      <x:c r="G72" s="46" t="str">
        <x:f>IF(OR(D72="",E72=""),"",MAX(0,MOD(E72-D72,1)*24-F72/60))</x:f>
      </x:c>
      <x:c r="H72" s="45"/>
      <x:c r="I72" s="46" t="str">
        <x:f>IF(OR(G72="",H72=""),"",MAX(0,G72-H72))</x:f>
      </x:c>
      <x:c r="J72" s="32" t="str">
        <x:f>IF(B72="","",IF(OR(D72="",E72=""),"Incompleto",IF(G72&gt;12,"Revisar","Correcto")))</x:f>
      </x:c>
      <x:c r="K72" s="35"/>
    </x:row>
    <x:row r="73" ht="22" customHeight="1">
      <x:c r="A73" s="38"/>
      <x:c r="B73" s="35"/>
      <x:c r="C73" s="35"/>
      <x:c r="D73" s="41"/>
      <x:c r="E73" s="41"/>
      <x:c r="F73" s="45"/>
      <x:c r="G73" s="46" t="str">
        <x:f>IF(OR(D73="",E73=""),"",MAX(0,MOD(E73-D73,1)*24-F73/60))</x:f>
      </x:c>
      <x:c r="H73" s="45"/>
      <x:c r="I73" s="46" t="str">
        <x:f>IF(OR(G73="",H73=""),"",MAX(0,G73-H73))</x:f>
      </x:c>
      <x:c r="J73" s="32" t="str">
        <x:f>IF(B73="","",IF(OR(D73="",E73=""),"Incompleto",IF(G73&gt;12,"Revisar","Correcto")))</x:f>
      </x:c>
      <x:c r="K73" s="35"/>
    </x:row>
    <x:row r="74" ht="22" customHeight="1">
      <x:c r="A74" s="38"/>
      <x:c r="B74" s="35"/>
      <x:c r="C74" s="35"/>
      <x:c r="D74" s="41"/>
      <x:c r="E74" s="41"/>
      <x:c r="F74" s="45"/>
      <x:c r="G74" s="46" t="str">
        <x:f>IF(OR(D74="",E74=""),"",MAX(0,MOD(E74-D74,1)*24-F74/60))</x:f>
      </x:c>
      <x:c r="H74" s="45"/>
      <x:c r="I74" s="46" t="str">
        <x:f>IF(OR(G74="",H74=""),"",MAX(0,G74-H74))</x:f>
      </x:c>
      <x:c r="J74" s="32" t="str">
        <x:f>IF(B74="","",IF(OR(D74="",E74=""),"Incompleto",IF(G74&gt;12,"Revisar","Correcto")))</x:f>
      </x:c>
      <x:c r="K74" s="35"/>
    </x:row>
    <x:row r="75" ht="22" customHeight="1">
      <x:c r="A75" s="38"/>
      <x:c r="B75" s="35"/>
      <x:c r="C75" s="35"/>
      <x:c r="D75" s="41"/>
      <x:c r="E75" s="41"/>
      <x:c r="F75" s="45"/>
      <x:c r="G75" s="46" t="str">
        <x:f>IF(OR(D75="",E75=""),"",MAX(0,MOD(E75-D75,1)*24-F75/60))</x:f>
      </x:c>
      <x:c r="H75" s="45"/>
      <x:c r="I75" s="46" t="str">
        <x:f>IF(OR(G75="",H75=""),"",MAX(0,G75-H75))</x:f>
      </x:c>
      <x:c r="J75" s="32" t="str">
        <x:f>IF(B75="","",IF(OR(D75="",E75=""),"Incompleto",IF(G75&gt;12,"Revisar","Correcto")))</x:f>
      </x:c>
      <x:c r="K75" s="35"/>
    </x:row>
    <x:row r="76" ht="22" customHeight="1">
      <x:c r="A76" s="38"/>
      <x:c r="B76" s="35"/>
      <x:c r="C76" s="35"/>
      <x:c r="D76" s="41"/>
      <x:c r="E76" s="41"/>
      <x:c r="F76" s="45"/>
      <x:c r="G76" s="46" t="str">
        <x:f>IF(OR(D76="",E76=""),"",MAX(0,MOD(E76-D76,1)*24-F76/60))</x:f>
      </x:c>
      <x:c r="H76" s="45"/>
      <x:c r="I76" s="46" t="str">
        <x:f>IF(OR(G76="",H76=""),"",MAX(0,G76-H76))</x:f>
      </x:c>
      <x:c r="J76" s="32" t="str">
        <x:f>IF(B76="","",IF(OR(D76="",E76=""),"Incompleto",IF(G76&gt;12,"Revisar","Correcto")))</x:f>
      </x:c>
      <x:c r="K76" s="35"/>
    </x:row>
    <x:row r="77" ht="22" customHeight="1">
      <x:c r="A77" s="38"/>
      <x:c r="B77" s="35"/>
      <x:c r="C77" s="35"/>
      <x:c r="D77" s="41"/>
      <x:c r="E77" s="41"/>
      <x:c r="F77" s="45"/>
      <x:c r="G77" s="46" t="str">
        <x:f>IF(OR(D77="",E77=""),"",MAX(0,MOD(E77-D77,1)*24-F77/60))</x:f>
      </x:c>
      <x:c r="H77" s="45"/>
      <x:c r="I77" s="46" t="str">
        <x:f>IF(OR(G77="",H77=""),"",MAX(0,G77-H77))</x:f>
      </x:c>
      <x:c r="J77" s="32" t="str">
        <x:f>IF(B77="","",IF(OR(D77="",E77=""),"Incompleto",IF(G77&gt;12,"Revisar","Correcto")))</x:f>
      </x:c>
      <x:c r="K77" s="35"/>
    </x:row>
    <x:row r="78" ht="22" customHeight="1">
      <x:c r="A78" s="38"/>
      <x:c r="B78" s="35"/>
      <x:c r="C78" s="35"/>
      <x:c r="D78" s="41"/>
      <x:c r="E78" s="41"/>
      <x:c r="F78" s="45"/>
      <x:c r="G78" s="46" t="str">
        <x:f>IF(OR(D78="",E78=""),"",MAX(0,MOD(E78-D78,1)*24-F78/60))</x:f>
      </x:c>
      <x:c r="H78" s="45"/>
      <x:c r="I78" s="46" t="str">
        <x:f>IF(OR(G78="",H78=""),"",MAX(0,G78-H78))</x:f>
      </x:c>
      <x:c r="J78" s="32" t="str">
        <x:f>IF(B78="","",IF(OR(D78="",E78=""),"Incompleto",IF(G78&gt;12,"Revisar","Correcto")))</x:f>
      </x:c>
      <x:c r="K78" s="35"/>
    </x:row>
    <x:row r="79" ht="22" customHeight="1">
      <x:c r="A79" s="38"/>
      <x:c r="B79" s="35"/>
      <x:c r="C79" s="35"/>
      <x:c r="D79" s="41"/>
      <x:c r="E79" s="41"/>
      <x:c r="F79" s="45"/>
      <x:c r="G79" s="46" t="str">
        <x:f>IF(OR(D79="",E79=""),"",MAX(0,MOD(E79-D79,1)*24-F79/60))</x:f>
      </x:c>
      <x:c r="H79" s="45"/>
      <x:c r="I79" s="46" t="str">
        <x:f>IF(OR(G79="",H79=""),"",MAX(0,G79-H79))</x:f>
      </x:c>
      <x:c r="J79" s="32" t="str">
        <x:f>IF(B79="","",IF(OR(D79="",E79=""),"Incompleto",IF(G79&gt;12,"Revisar","Correcto")))</x:f>
      </x:c>
      <x:c r="K79" s="35"/>
    </x:row>
    <x:row r="80" ht="22" customHeight="1">
      <x:c r="A80" s="38"/>
      <x:c r="B80" s="35"/>
      <x:c r="C80" s="35"/>
      <x:c r="D80" s="41"/>
      <x:c r="E80" s="41"/>
      <x:c r="F80" s="45"/>
      <x:c r="G80" s="46" t="str">
        <x:f>IF(OR(D80="",E80=""),"",MAX(0,MOD(E80-D80,1)*24-F80/60))</x:f>
      </x:c>
      <x:c r="H80" s="45"/>
      <x:c r="I80" s="46" t="str">
        <x:f>IF(OR(G80="",H80=""),"",MAX(0,G80-H80))</x:f>
      </x:c>
      <x:c r="J80" s="32" t="str">
        <x:f>IF(B80="","",IF(OR(D80="",E80=""),"Incompleto",IF(G80&gt;12,"Revisar","Correcto")))</x:f>
      </x:c>
      <x:c r="K80" s="35"/>
    </x:row>
    <x:row r="81" ht="22" customHeight="1">
      <x:c r="A81" s="38"/>
      <x:c r="B81" s="35"/>
      <x:c r="C81" s="35"/>
      <x:c r="D81" s="41"/>
      <x:c r="E81" s="41"/>
      <x:c r="F81" s="45"/>
      <x:c r="G81" s="46" t="str">
        <x:f>IF(OR(D81="",E81=""),"",MAX(0,MOD(E81-D81,1)*24-F81/60))</x:f>
      </x:c>
      <x:c r="H81" s="45"/>
      <x:c r="I81" s="46" t="str">
        <x:f>IF(OR(G81="",H81=""),"",MAX(0,G81-H81))</x:f>
      </x:c>
      <x:c r="J81" s="32" t="str">
        <x:f>IF(B81="","",IF(OR(D81="",E81=""),"Incompleto",IF(G81&gt;12,"Revisar","Correcto")))</x:f>
      </x:c>
      <x:c r="K81" s="35"/>
    </x:row>
    <x:row r="82" ht="22" customHeight="1">
      <x:c r="A82" s="38"/>
      <x:c r="B82" s="35"/>
      <x:c r="C82" s="35"/>
      <x:c r="D82" s="41"/>
      <x:c r="E82" s="41"/>
      <x:c r="F82" s="45"/>
      <x:c r="G82" s="46" t="str">
        <x:f>IF(OR(D82="",E82=""),"",MAX(0,MOD(E82-D82,1)*24-F82/60))</x:f>
      </x:c>
      <x:c r="H82" s="45"/>
      <x:c r="I82" s="46" t="str">
        <x:f>IF(OR(G82="",H82=""),"",MAX(0,G82-H82))</x:f>
      </x:c>
      <x:c r="J82" s="32" t="str">
        <x:f>IF(B82="","",IF(OR(D82="",E82=""),"Incompleto",IF(G82&gt;12,"Revisar","Correcto")))</x:f>
      </x:c>
      <x:c r="K82" s="35"/>
    </x:row>
    <x:row r="83" ht="22" customHeight="1">
      <x:c r="A83" s="38"/>
      <x:c r="B83" s="35"/>
      <x:c r="C83" s="35"/>
      <x:c r="D83" s="41"/>
      <x:c r="E83" s="41"/>
      <x:c r="F83" s="45"/>
      <x:c r="G83" s="46" t="str">
        <x:f>IF(OR(D83="",E83=""),"",MAX(0,MOD(E83-D83,1)*24-F83/60))</x:f>
      </x:c>
      <x:c r="H83" s="45"/>
      <x:c r="I83" s="46" t="str">
        <x:f>IF(OR(G83="",H83=""),"",MAX(0,G83-H83))</x:f>
      </x:c>
      <x:c r="J83" s="32" t="str">
        <x:f>IF(B83="","",IF(OR(D83="",E83=""),"Incompleto",IF(G83&gt;12,"Revisar","Correcto")))</x:f>
      </x:c>
      <x:c r="K83" s="35"/>
    </x:row>
    <x:row r="84" ht="22" customHeight="1">
      <x:c r="A84" s="38"/>
      <x:c r="B84" s="35"/>
      <x:c r="C84" s="35"/>
      <x:c r="D84" s="41"/>
      <x:c r="E84" s="41"/>
      <x:c r="F84" s="45"/>
      <x:c r="G84" s="46" t="str">
        <x:f>IF(OR(D84="",E84=""),"",MAX(0,MOD(E84-D84,1)*24-F84/60))</x:f>
      </x:c>
      <x:c r="H84" s="45"/>
      <x:c r="I84" s="46" t="str">
        <x:f>IF(OR(G84="",H84=""),"",MAX(0,G84-H84))</x:f>
      </x:c>
      <x:c r="J84" s="32" t="str">
        <x:f>IF(B84="","",IF(OR(D84="",E84=""),"Incompleto",IF(G84&gt;12,"Revisar","Correcto")))</x:f>
      </x:c>
      <x:c r="K84" s="35"/>
    </x:row>
    <x:row r="85" ht="22" customHeight="1">
      <x:c r="A85" s="38"/>
      <x:c r="B85" s="35"/>
      <x:c r="C85" s="35"/>
      <x:c r="D85" s="41"/>
      <x:c r="E85" s="41"/>
      <x:c r="F85" s="45"/>
      <x:c r="G85" s="46" t="str">
        <x:f>IF(OR(D85="",E85=""),"",MAX(0,MOD(E85-D85,1)*24-F85/60))</x:f>
      </x:c>
      <x:c r="H85" s="45"/>
      <x:c r="I85" s="46" t="str">
        <x:f>IF(OR(G85="",H85=""),"",MAX(0,G85-H85))</x:f>
      </x:c>
      <x:c r="J85" s="32" t="str">
        <x:f>IF(B85="","",IF(OR(D85="",E85=""),"Incompleto",IF(G85&gt;12,"Revisar","Correcto")))</x:f>
      </x:c>
      <x:c r="K85" s="35"/>
    </x:row>
    <x:row r="86" ht="22" customHeight="1">
      <x:c r="A86" s="38"/>
      <x:c r="B86" s="35"/>
      <x:c r="C86" s="35"/>
      <x:c r="D86" s="41"/>
      <x:c r="E86" s="41"/>
      <x:c r="F86" s="45"/>
      <x:c r="G86" s="46" t="str">
        <x:f>IF(OR(D86="",E86=""),"",MAX(0,MOD(E86-D86,1)*24-F86/60))</x:f>
      </x:c>
      <x:c r="H86" s="45"/>
      <x:c r="I86" s="46" t="str">
        <x:f>IF(OR(G86="",H86=""),"",MAX(0,G86-H86))</x:f>
      </x:c>
      <x:c r="J86" s="32" t="str">
        <x:f>IF(B86="","",IF(OR(D86="",E86=""),"Incompleto",IF(G86&gt;12,"Revisar","Correcto")))</x:f>
      </x:c>
      <x:c r="K86" s="35"/>
    </x:row>
    <x:row r="87" ht="22" customHeight="1">
      <x:c r="A87" s="38"/>
      <x:c r="B87" s="35"/>
      <x:c r="C87" s="35"/>
      <x:c r="D87" s="41"/>
      <x:c r="E87" s="41"/>
      <x:c r="F87" s="45"/>
      <x:c r="G87" s="46" t="str">
        <x:f>IF(OR(D87="",E87=""),"",MAX(0,MOD(E87-D87,1)*24-F87/60))</x:f>
      </x:c>
      <x:c r="H87" s="45"/>
      <x:c r="I87" s="46" t="str">
        <x:f>IF(OR(G87="",H87=""),"",MAX(0,G87-H87))</x:f>
      </x:c>
      <x:c r="J87" s="32" t="str">
        <x:f>IF(B87="","",IF(OR(D87="",E87=""),"Incompleto",IF(G87&gt;12,"Revisar","Correcto")))</x:f>
      </x:c>
      <x:c r="K87" s="35"/>
    </x:row>
    <x:row r="88" ht="22" customHeight="1">
      <x:c r="A88" s="38"/>
      <x:c r="B88" s="35"/>
      <x:c r="C88" s="35"/>
      <x:c r="D88" s="41"/>
      <x:c r="E88" s="41"/>
      <x:c r="F88" s="45"/>
      <x:c r="G88" s="46" t="str">
        <x:f>IF(OR(D88="",E88=""),"",MAX(0,MOD(E88-D88,1)*24-F88/60))</x:f>
      </x:c>
      <x:c r="H88" s="45"/>
      <x:c r="I88" s="46" t="str">
        <x:f>IF(OR(G88="",H88=""),"",MAX(0,G88-H88))</x:f>
      </x:c>
      <x:c r="J88" s="32" t="str">
        <x:f>IF(B88="","",IF(OR(D88="",E88=""),"Incompleto",IF(G88&gt;12,"Revisar","Correcto")))</x:f>
      </x:c>
      <x:c r="K88" s="35"/>
    </x:row>
    <x:row r="89" ht="22" customHeight="1">
      <x:c r="A89" s="38"/>
      <x:c r="B89" s="35"/>
      <x:c r="C89" s="35"/>
      <x:c r="D89" s="41"/>
      <x:c r="E89" s="41"/>
      <x:c r="F89" s="45"/>
      <x:c r="G89" s="46" t="str">
        <x:f>IF(OR(D89="",E89=""),"",MAX(0,MOD(E89-D89,1)*24-F89/60))</x:f>
      </x:c>
      <x:c r="H89" s="45"/>
      <x:c r="I89" s="46" t="str">
        <x:f>IF(OR(G89="",H89=""),"",MAX(0,G89-H89))</x:f>
      </x:c>
      <x:c r="J89" s="32" t="str">
        <x:f>IF(B89="","",IF(OR(D89="",E89=""),"Incompleto",IF(G89&gt;12,"Revisar","Correcto")))</x:f>
      </x:c>
      <x:c r="K89" s="35"/>
    </x:row>
    <x:row r="90" ht="22" customHeight="1">
      <x:c r="A90" s="38"/>
      <x:c r="B90" s="35"/>
      <x:c r="C90" s="35"/>
      <x:c r="D90" s="41"/>
      <x:c r="E90" s="41"/>
      <x:c r="F90" s="45"/>
      <x:c r="G90" s="46" t="str">
        <x:f>IF(OR(D90="",E90=""),"",MAX(0,MOD(E90-D90,1)*24-F90/60))</x:f>
      </x:c>
      <x:c r="H90" s="45"/>
      <x:c r="I90" s="46" t="str">
        <x:f>IF(OR(G90="",H90=""),"",MAX(0,G90-H90))</x:f>
      </x:c>
      <x:c r="J90" s="32" t="str">
        <x:f>IF(B90="","",IF(OR(D90="",E90=""),"Incompleto",IF(G90&gt;12,"Revisar","Correcto")))</x:f>
      </x:c>
      <x:c r="K90" s="35"/>
    </x:row>
    <x:row r="91" ht="22" customHeight="1">
      <x:c r="A91" s="38"/>
      <x:c r="B91" s="35"/>
      <x:c r="C91" s="35"/>
      <x:c r="D91" s="41"/>
      <x:c r="E91" s="41"/>
      <x:c r="F91" s="45"/>
      <x:c r="G91" s="46" t="str">
        <x:f>IF(OR(D91="",E91=""),"",MAX(0,MOD(E91-D91,1)*24-F91/60))</x:f>
      </x:c>
      <x:c r="H91" s="45"/>
      <x:c r="I91" s="46" t="str">
        <x:f>IF(OR(G91="",H91=""),"",MAX(0,G91-H91))</x:f>
      </x:c>
      <x:c r="J91" s="32" t="str">
        <x:f>IF(B91="","",IF(OR(D91="",E91=""),"Incompleto",IF(G91&gt;12,"Revisar","Correcto")))</x:f>
      </x:c>
      <x:c r="K91" s="35"/>
    </x:row>
    <x:row r="92" ht="22" customHeight="1">
      <x:c r="A92" s="38"/>
      <x:c r="B92" s="35"/>
      <x:c r="C92" s="35"/>
      <x:c r="D92" s="41"/>
      <x:c r="E92" s="41"/>
      <x:c r="F92" s="45"/>
      <x:c r="G92" s="46" t="str">
        <x:f>IF(OR(D92="",E92=""),"",MAX(0,MOD(E92-D92,1)*24-F92/60))</x:f>
      </x:c>
      <x:c r="H92" s="45"/>
      <x:c r="I92" s="46" t="str">
        <x:f>IF(OR(G92="",H92=""),"",MAX(0,G92-H92))</x:f>
      </x:c>
      <x:c r="J92" s="32" t="str">
        <x:f>IF(B92="","",IF(OR(D92="",E92=""),"Incompleto",IF(G92&gt;12,"Revisar","Correcto")))</x:f>
      </x:c>
      <x:c r="K92" s="35"/>
    </x:row>
    <x:row r="93" ht="22" customHeight="1">
      <x:c r="A93" s="38"/>
      <x:c r="B93" s="35"/>
      <x:c r="C93" s="35"/>
      <x:c r="D93" s="41"/>
      <x:c r="E93" s="41"/>
      <x:c r="F93" s="45"/>
      <x:c r="G93" s="46" t="str">
        <x:f>IF(OR(D93="",E93=""),"",MAX(0,MOD(E93-D93,1)*24-F93/60))</x:f>
      </x:c>
      <x:c r="H93" s="45"/>
      <x:c r="I93" s="46" t="str">
        <x:f>IF(OR(G93="",H93=""),"",MAX(0,G93-H93))</x:f>
      </x:c>
      <x:c r="J93" s="32" t="str">
        <x:f>IF(B93="","",IF(OR(D93="",E93=""),"Incompleto",IF(G93&gt;12,"Revisar","Correcto")))</x:f>
      </x:c>
      <x:c r="K93" s="35"/>
    </x:row>
    <x:row r="94" ht="22" customHeight="1">
      <x:c r="A94" s="38"/>
      <x:c r="B94" s="35"/>
      <x:c r="C94" s="35"/>
      <x:c r="D94" s="41"/>
      <x:c r="E94" s="41"/>
      <x:c r="F94" s="45"/>
      <x:c r="G94" s="46" t="str">
        <x:f>IF(OR(D94="",E94=""),"",MAX(0,MOD(E94-D94,1)*24-F94/60))</x:f>
      </x:c>
      <x:c r="H94" s="45"/>
      <x:c r="I94" s="46" t="str">
        <x:f>IF(OR(G94="",H94=""),"",MAX(0,G94-H94))</x:f>
      </x:c>
      <x:c r="J94" s="32" t="str">
        <x:f>IF(B94="","",IF(OR(D94="",E94=""),"Incompleto",IF(G94&gt;12,"Revisar","Correcto")))</x:f>
      </x:c>
      <x:c r="K94" s="35"/>
    </x:row>
    <x:row r="95" ht="22" customHeight="1">
      <x:c r="A95" s="38"/>
      <x:c r="B95" s="35"/>
      <x:c r="C95" s="35"/>
      <x:c r="D95" s="41"/>
      <x:c r="E95" s="41"/>
      <x:c r="F95" s="45"/>
      <x:c r="G95" s="46" t="str">
        <x:f>IF(OR(D95="",E95=""),"",MAX(0,MOD(E95-D95,1)*24-F95/60))</x:f>
      </x:c>
      <x:c r="H95" s="45"/>
      <x:c r="I95" s="46" t="str">
        <x:f>IF(OR(G95="",H95=""),"",MAX(0,G95-H95))</x:f>
      </x:c>
      <x:c r="J95" s="32" t="str">
        <x:f>IF(B95="","",IF(OR(D95="",E95=""),"Incompleto",IF(G95&gt;12,"Revisar","Correcto")))</x:f>
      </x:c>
      <x:c r="K95" s="35"/>
    </x:row>
    <x:row r="96" ht="22" customHeight="1">
      <x:c r="A96" s="38"/>
      <x:c r="B96" s="35"/>
      <x:c r="C96" s="35"/>
      <x:c r="D96" s="41"/>
      <x:c r="E96" s="41"/>
      <x:c r="F96" s="45"/>
      <x:c r="G96" s="46" t="str">
        <x:f>IF(OR(D96="",E96=""),"",MAX(0,MOD(E96-D96,1)*24-F96/60))</x:f>
      </x:c>
      <x:c r="H96" s="45"/>
      <x:c r="I96" s="46" t="str">
        <x:f>IF(OR(G96="",H96=""),"",MAX(0,G96-H96))</x:f>
      </x:c>
      <x:c r="J96" s="32" t="str">
        <x:f>IF(B96="","",IF(OR(D96="",E96=""),"Incompleto",IF(G96&gt;12,"Revisar","Correcto")))</x:f>
      </x:c>
      <x:c r="K96" s="35"/>
    </x:row>
    <x:row r="97" ht="22" customHeight="1">
      <x:c r="A97" s="38"/>
      <x:c r="B97" s="35"/>
      <x:c r="C97" s="35"/>
      <x:c r="D97" s="41"/>
      <x:c r="E97" s="41"/>
      <x:c r="F97" s="45"/>
      <x:c r="G97" s="46" t="str">
        <x:f>IF(OR(D97="",E97=""),"",MAX(0,MOD(E97-D97,1)*24-F97/60))</x:f>
      </x:c>
      <x:c r="H97" s="45"/>
      <x:c r="I97" s="46" t="str">
        <x:f>IF(OR(G97="",H97=""),"",MAX(0,G97-H97))</x:f>
      </x:c>
      <x:c r="J97" s="32" t="str">
        <x:f>IF(B97="","",IF(OR(D97="",E97=""),"Incompleto",IF(G97&gt;12,"Revisar","Correcto")))</x:f>
      </x:c>
      <x:c r="K97" s="35"/>
    </x:row>
    <x:row r="98" ht="22" customHeight="1">
      <x:c r="A98" s="38"/>
      <x:c r="B98" s="35"/>
      <x:c r="C98" s="35"/>
      <x:c r="D98" s="41"/>
      <x:c r="E98" s="41"/>
      <x:c r="F98" s="45"/>
      <x:c r="G98" s="46" t="str">
        <x:f>IF(OR(D98="",E98=""),"",MAX(0,MOD(E98-D98,1)*24-F98/60))</x:f>
      </x:c>
      <x:c r="H98" s="45"/>
      <x:c r="I98" s="46" t="str">
        <x:f>IF(OR(G98="",H98=""),"",MAX(0,G98-H98))</x:f>
      </x:c>
      <x:c r="J98" s="32" t="str">
        <x:f>IF(B98="","",IF(OR(D98="",E98=""),"Incompleto",IF(G98&gt;12,"Revisar","Correcto")))</x:f>
      </x:c>
      <x:c r="K98" s="35"/>
    </x:row>
    <x:row r="99" ht="22" customHeight="1">
      <x:c r="A99" s="38"/>
      <x:c r="B99" s="35"/>
      <x:c r="C99" s="35"/>
      <x:c r="D99" s="41"/>
      <x:c r="E99" s="41"/>
      <x:c r="F99" s="45"/>
      <x:c r="G99" s="46" t="str">
        <x:f>IF(OR(D99="",E99=""),"",MAX(0,MOD(E99-D99,1)*24-F99/60))</x:f>
      </x:c>
      <x:c r="H99" s="45"/>
      <x:c r="I99" s="46" t="str">
        <x:f>IF(OR(G99="",H99=""),"",MAX(0,G99-H99))</x:f>
      </x:c>
      <x:c r="J99" s="32" t="str">
        <x:f>IF(B99="","",IF(OR(D99="",E99=""),"Incompleto",IF(G99&gt;12,"Revisar","Correcto")))</x:f>
      </x:c>
      <x:c r="K99" s="35"/>
    </x:row>
    <x:row r="100" ht="22" customHeight="1">
      <x:c r="A100" s="38"/>
      <x:c r="B100" s="35"/>
      <x:c r="C100" s="35"/>
      <x:c r="D100" s="41"/>
      <x:c r="E100" s="41"/>
      <x:c r="F100" s="45"/>
      <x:c r="G100" s="46" t="str">
        <x:f>IF(OR(D100="",E100=""),"",MAX(0,MOD(E100-D100,1)*24-F100/60))</x:f>
      </x:c>
      <x:c r="H100" s="45"/>
      <x:c r="I100" s="46" t="str">
        <x:f>IF(OR(G100="",H100=""),"",MAX(0,G100-H100))</x:f>
      </x:c>
      <x:c r="J100" s="32" t="str">
        <x:f>IF(B100="","",IF(OR(D100="",E100=""),"Incompleto",IF(G100&gt;12,"Revisar","Correcto")))</x:f>
      </x:c>
      <x:c r="K100" s="35"/>
    </x:row>
    <x:row r="101" ht="22" customHeight="1">
      <x:c r="A101" s="38"/>
      <x:c r="B101" s="35"/>
      <x:c r="C101" s="35"/>
      <x:c r="D101" s="41"/>
      <x:c r="E101" s="41"/>
      <x:c r="F101" s="45"/>
      <x:c r="G101" s="46" t="str">
        <x:f>IF(OR(D101="",E101=""),"",MAX(0,MOD(E101-D101,1)*24-F101/60))</x:f>
      </x:c>
      <x:c r="H101" s="45"/>
      <x:c r="I101" s="46" t="str">
        <x:f>IF(OR(G101="",H101=""),"",MAX(0,G101-H101))</x:f>
      </x:c>
      <x:c r="J101" s="32" t="str">
        <x:f>IF(B101="","",IF(OR(D101="",E101=""),"Incompleto",IF(G101&gt;12,"Revisar","Correcto")))</x:f>
      </x:c>
      <x:c r="K101" s="35"/>
    </x:row>
    <x:row r="102" ht="22" customHeight="1">
      <x:c r="A102" s="38"/>
      <x:c r="B102" s="35"/>
      <x:c r="C102" s="35"/>
      <x:c r="D102" s="41"/>
      <x:c r="E102" s="41"/>
      <x:c r="F102" s="45"/>
      <x:c r="G102" s="46" t="str">
        <x:f>IF(OR(D102="",E102=""),"",MAX(0,MOD(E102-D102,1)*24-F102/60))</x:f>
      </x:c>
      <x:c r="H102" s="45"/>
      <x:c r="I102" s="46" t="str">
        <x:f>IF(OR(G102="",H102=""),"",MAX(0,G102-H102))</x:f>
      </x:c>
      <x:c r="J102" s="32" t="str">
        <x:f>IF(B102="","",IF(OR(D102="",E102=""),"Incompleto",IF(G102&gt;12,"Revisar","Correcto")))</x:f>
      </x:c>
      <x:c r="K102" s="35"/>
    </x:row>
    <x:row r="103" ht="22" customHeight="1">
      <x:c r="A103" s="38"/>
      <x:c r="B103" s="35"/>
      <x:c r="C103" s="35"/>
      <x:c r="D103" s="41"/>
      <x:c r="E103" s="41"/>
      <x:c r="F103" s="45"/>
      <x:c r="G103" s="46" t="str">
        <x:f>IF(OR(D103="",E103=""),"",MAX(0,MOD(E103-D103,1)*24-F103/60))</x:f>
      </x:c>
      <x:c r="H103" s="45"/>
      <x:c r="I103" s="46" t="str">
        <x:f>IF(OR(G103="",H103=""),"",MAX(0,G103-H103))</x:f>
      </x:c>
      <x:c r="J103" s="32" t="str">
        <x:f>IF(B103="","",IF(OR(D103="",E103=""),"Incompleto",IF(G103&gt;12,"Revisar","Correcto")))</x:f>
      </x:c>
      <x:c r="K103" s="35"/>
    </x:row>
    <x:row r="104" ht="22" customHeight="1">
      <x:c r="A104" s="38"/>
      <x:c r="B104" s="35"/>
      <x:c r="C104" s="35"/>
      <x:c r="D104" s="41"/>
      <x:c r="E104" s="41"/>
      <x:c r="F104" s="45"/>
      <x:c r="G104" s="46" t="str">
        <x:f>IF(OR(D104="",E104=""),"",MAX(0,MOD(E104-D104,1)*24-F104/60))</x:f>
      </x:c>
      <x:c r="H104" s="45"/>
      <x:c r="I104" s="46" t="str">
        <x:f>IF(OR(G104="",H104=""),"",MAX(0,G104-H104))</x:f>
      </x:c>
      <x:c r="J104" s="32" t="str">
        <x:f>IF(B104="","",IF(OR(D104="",E104=""),"Incompleto",IF(G104&gt;12,"Revisar","Correcto")))</x:f>
      </x:c>
      <x:c r="K104" s="35"/>
    </x:row>
    <x:row r="105" ht="22" customHeight="1">
      <x:c r="A105" s="38"/>
      <x:c r="B105" s="35"/>
      <x:c r="C105" s="35"/>
      <x:c r="D105" s="41"/>
      <x:c r="E105" s="41"/>
      <x:c r="F105" s="45"/>
      <x:c r="G105" s="46" t="str">
        <x:f>IF(OR(D105="",E105=""),"",MAX(0,MOD(E105-D105,1)*24-F105/60))</x:f>
      </x:c>
      <x:c r="H105" s="45"/>
      <x:c r="I105" s="46" t="str">
        <x:f>IF(OR(G105="",H105=""),"",MAX(0,G105-H105))</x:f>
      </x:c>
      <x:c r="J105" s="32" t="str">
        <x:f>IF(B105="","",IF(OR(D105="",E105=""),"Incompleto",IF(G105&gt;12,"Revisar","Correcto")))</x:f>
      </x:c>
      <x:c r="K105" s="35"/>
    </x:row>
    <x:row r="106" ht="22" customHeight="1">
      <x:c r="A106" s="38"/>
      <x:c r="B106" s="35"/>
      <x:c r="C106" s="35"/>
      <x:c r="D106" s="41"/>
      <x:c r="E106" s="41"/>
      <x:c r="F106" s="45"/>
      <x:c r="G106" s="46" t="str">
        <x:f>IF(OR(D106="",E106=""),"",MAX(0,MOD(E106-D106,1)*24-F106/60))</x:f>
      </x:c>
      <x:c r="H106" s="45"/>
      <x:c r="I106" s="46" t="str">
        <x:f>IF(OR(G106="",H106=""),"",MAX(0,G106-H106))</x:f>
      </x:c>
      <x:c r="J106" s="32" t="str">
        <x:f>IF(B106="","",IF(OR(D106="",E106=""),"Incompleto",IF(G106&gt;12,"Revisar","Correcto")))</x:f>
      </x:c>
      <x:c r="K106" s="35"/>
    </x:row>
    <x:row r="107" ht="22" customHeight="1">
      <x:c r="A107" s="38"/>
      <x:c r="B107" s="35"/>
      <x:c r="C107" s="35"/>
      <x:c r="D107" s="41"/>
      <x:c r="E107" s="41"/>
      <x:c r="F107" s="45"/>
      <x:c r="G107" s="46" t="str">
        <x:f>IF(OR(D107="",E107=""),"",MAX(0,MOD(E107-D107,1)*24-F107/60))</x:f>
      </x:c>
      <x:c r="H107" s="45"/>
      <x:c r="I107" s="46" t="str">
        <x:f>IF(OR(G107="",H107=""),"",MAX(0,G107-H107))</x:f>
      </x:c>
      <x:c r="J107" s="32" t="str">
        <x:f>IF(B107="","",IF(OR(D107="",E107=""),"Incompleto",IF(G107&gt;12,"Revisar","Correcto")))</x:f>
      </x:c>
      <x:c r="K107" s="35"/>
    </x:row>
    <x:row r="108" ht="22" customHeight="1">
      <x:c r="A108" s="39"/>
      <x:c r="B108" s="36"/>
      <x:c r="C108" s="36"/>
      <x:c r="D108" s="42"/>
      <x:c r="E108" s="42"/>
      <x:c r="F108" s="47"/>
      <x:c r="G108" s="48" t="str">
        <x:f>IF(OR(D108="",E108=""),"",MAX(0,MOD(E108-D108,1)*24-F108/60))</x:f>
      </x:c>
      <x:c r="H108" s="47"/>
      <x:c r="I108" s="48" t="str">
        <x:f>IF(OR(G108="",H108=""),"",MAX(0,G108-H108))</x:f>
      </x:c>
      <x:c r="J108" s="33" t="str">
        <x:f>IF(B108="","",IF(OR(D108="",E108=""),"Incompleto",IF(G108&gt;12,"Revisar","Correcto")))</x:f>
      </x:c>
      <x:c r="K108" s="36"/>
    </x:row>
  </x:sheetData>
  <x:mergeCells>
    <x:mergeCell ref="A1:K1"/>
    <x:mergeCell ref="A7:K7"/>
  </x:mergeCells>
  <x:conditionalFormatting sqref="J9:J108">
    <x:cfRule type="containsText" dxfId="0" priority="1" operator="containsText" text="Correcto"/>
    <x:cfRule type="containsText" dxfId="1" priority="2" operator="containsText" text="Revisar"/>
    <x:cfRule type="containsText" dxfId="2" priority="3" operator="containsText" text="Incompleto"/>
  </x:conditionalFormatting>
  <x:pageMargins left="0.7" right="0.7" top="0.75" bottom="0.75" header="0.3" footer="0.3"/>
  <x:tableParts count="1">
    <x:tablePart xmlns:r="http://schemas.openxmlformats.org/officeDocument/2006/relationships" r:id="Rd21b8f31c8fd4776"/>
  </x:tableParts>
</x:worksheet>
</file>