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199d9ef1d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nograma" sheetId="1" r:id="R51e4bd1a9d1141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0"/>
      <x:color rgb="FFFFFFFF"/>
      <x:name val="Arial"/>
    </x:font>
    <x:font>
      <x:b/>
      <x:sz val="14"/>
      <x:color rgb="FF173952"/>
      <x:name val="Arial"/>
    </x:font>
    <x:font>
      <x:i/>
      <x:sz val="10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173952"/>
      </x:patternFill>
    </x:fill>
    <x:fill>
      <x:patternFill patternType="solid">
        <x:fgColor rgb="FFFFF3C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horizontal="center" vertical="center"/>
    </x:xf>
    <x:xf numFmtId="200" fontId="3" fillId="0" borderId="2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1" fontId="5" fillId="5" borderId="4" xfId="0" applyNumberFormat="1" applyFont="1" applyFill="1" applyBorder="1" applyAlignment="1">
      <x:alignment vertical="center"/>
    </x:xf>
    <x:xf numFmtId="201" fontId="5" fillId="5" borderId="5" xfId="0" applyNumberFormat="1" applyFont="1" applyFill="1" applyBorder="1" applyAlignment="1">
      <x:alignment vertical="center"/>
    </x:xf>
    <x:xf numFmtId="201" fontId="5" fillId="5" borderId="6" xfId="0" applyNumberFormat="1" applyFont="1" applyFill="1" applyBorder="1" applyAlignment="1">
      <x:alignment vertical="center"/>
    </x:xf>
    <x:xf numFmtId="200" fontId="5" fillId="5" borderId="4" xfId="0" applyNumberFormat="1" applyFont="1" applyFill="1" applyBorder="1" applyAlignment="1">
      <x:alignment vertical="center"/>
    </x:xf>
    <x:xf numFmtId="200" fontId="5" fillId="5" borderId="5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D6B45"/>
      </x:font>
      <x:fill>
        <x:patternFill patternType="solid">
          <x:bgColor rgb="FFE8F5EE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A5322F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29216f4524eba" /><Relationship Type="http://schemas.openxmlformats.org/officeDocument/2006/relationships/theme" Target="/xl/theme/theme1.xml" Id="R81d79c693d694355" /><Relationship Type="http://schemas.openxmlformats.org/officeDocument/2006/relationships/sharedStrings" Target="/xl/sharedStrings.xml" Id="R5c00ba80489c4e1d" /><Relationship Type="http://schemas.openxmlformats.org/officeDocument/2006/relationships/worksheet" Target="/xl/worksheets/sheet1.xml" Id="R51e4bd1a9d114109" /></Relationships>
</file>

<file path=xl/tables/table1.xml><?xml version="1.0" encoding="utf-8"?>
<x:table xmlns:x="http://schemas.openxmlformats.org/spreadsheetml/2006/main" id="1" name="ScheduleTable" displayName="ScheduleTable" ref="A8:K108" headerRowCount="1" totalsRowCount="0" totalsRowShown="0">
  <x:tableColumns count="11">
    <x:tableColumn id="1" name="ID"/>
    <x:tableColumn id="2" name="Actividad"/>
    <x:tableColumn id="3" name="Responsable"/>
    <x:tableColumn id="4" name="Inicio"/>
    <x:tableColumn id="5" name="Fin"/>
    <x:tableColumn id="6" name="Duración"/>
    <x:tableColumn id="7" name="Prioridad"/>
    <x:tableColumn id="8" name="Estado"/>
    <x:tableColumn id="9" name="% Avance"/>
    <x:tableColumn id="10" name="Días restantes"/>
    <x:tableColumn id="11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1c849acd334a2c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1" hidden="0" customWidth="1"/>
    <x:col min="2" max="2" width="30" hidden="0" customWidth="1"/>
    <x:col min="3" max="3" width="18" hidden="0" customWidth="1"/>
    <x:col min="4" max="4" width="15" hidden="0" customWidth="1"/>
    <x:col min="5" max="5" width="15" hidden="0" customWidth="1"/>
    <x:col min="6" max="6" width="12" hidden="0" customWidth="1"/>
    <x:col min="7" max="7" width="14" hidden="0" customWidth="1"/>
    <x:col min="8" max="8" width="14" hidden="0" customWidth="1"/>
    <x:col min="9" max="9" width="12" hidden="0" customWidth="1"/>
    <x:col min="10" max="10" width="16" hidden="0" customWidth="1"/>
    <x:col min="11" max="11" width="30" hidden="0" customWidth="1"/>
  </x:cols>
  <x:sheetData>
    <x:row r="1">
      <x:c r="A1" s="2" t="str">
        <x:v>Cronograma de actividades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4">
      <x:c r="A4" s="8" t="str">
        <x:v>Actividades</x:v>
      </x:c>
      <x:c r="B4" s="8" t="str">
        <x:v>Completadas</x:v>
      </x:c>
      <x:c r="D4" s="8" t="str">
        <x:v>En curso</x:v>
      </x:c>
      <x:c r="E4" s="8" t="str">
        <x:v>Vencidas</x:v>
      </x:c>
      <x:c r="G4" s="8" t="str">
        <x:v>Avance global</x:v>
      </x:c>
      <x:c r="H4" s="8" t="str">
        <x:v>Próximos 7 días</x:v>
      </x:c>
    </x:row>
    <x:row r="5">
      <x:c r="A5" s="14" t="n">
        <x:f>COUNTA(B9:B108)</x:f>
        <x:v>5</x:v>
      </x:c>
      <x:c r="B5" s="15" t="n">
        <x:f>COUNTIFS(H9:H108,"Completada")</x:f>
        <x:v>1</x:v>
      </x:c>
      <x:c r="D5" s="14" t="n">
        <x:f>COUNTIFS(H9:H108,"En curso")</x:f>
        <x:v>1</x:v>
      </x:c>
      <x:c r="E5" s="15" t="n">
        <x:f>COUNTIFS(J9:J108,"&lt;0")</x:f>
        <x:v>0</x:v>
      </x:c>
      <x:c r="G5" s="16" t="n">
        <x:f>IF(COUNT(I9:I108)=0,"",AVERAGE(I9:I108))</x:f>
        <x:v>0.32999999999999996</x:v>
      </x:c>
      <x:c r="H5" s="15" t="n">
        <x:f>COUNTIFS(E9:E108,"&gt;="&amp;TODAY(),E9:E108,"&lt;="&amp;TODAY()+7,H9:H108,"&lt;&gt;Completada")</x:f>
        <x:v>2</x:v>
      </x:c>
    </x:row>
    <x:row r="7">
      <x:c r="A7" s="19" t="str">
        <x:v>Completa los campos amarillos. Duración y días restantes se calculan automáticamente.</x:v>
      </x:c>
      <x:c r="B7" s="19"/>
      <x:c r="C7" s="19"/>
      <x:c r="D7" s="19"/>
      <x:c r="E7" s="19"/>
      <x:c r="F7" s="19"/>
      <x:c r="G7" s="19"/>
      <x:c r="H7" s="19"/>
      <x:c r="I7" s="19"/>
      <x:c r="J7" s="19"/>
      <x:c r="K7" s="19"/>
    </x:row>
    <x:row r="8" ht="22" customHeight="1">
      <x:c r="A8" s="24" t="str">
        <x:v>ID</x:v>
      </x:c>
      <x:c r="B8" s="24" t="str">
        <x:v>Actividad</x:v>
      </x:c>
      <x:c r="C8" s="24" t="str">
        <x:v>Responsable</x:v>
      </x:c>
      <x:c r="D8" s="24" t="str">
        <x:v>Inicio</x:v>
      </x:c>
      <x:c r="E8" s="24" t="str">
        <x:v>Fin</x:v>
      </x:c>
      <x:c r="F8" s="24" t="str">
        <x:v>Duración</x:v>
      </x:c>
      <x:c r="G8" s="24" t="str">
        <x:v>Prioridad</x:v>
      </x:c>
      <x:c r="H8" s="24" t="str">
        <x:v>Estado</x:v>
      </x:c>
      <x:c r="I8" s="24" t="str">
        <x:v>% Avance</x:v>
      </x:c>
      <x:c r="J8" s="24" t="str">
        <x:v>Días restantes</x:v>
      </x:c>
      <x:c r="K8" s="24" t="str">
        <x:v>Observaciones</x:v>
      </x:c>
    </x:row>
    <x:row r="9" ht="22" customHeight="1">
      <x:c r="A9" s="32" t="str">
        <x:v>A-001</x:v>
      </x:c>
      <x:c r="B9" s="32" t="str">
        <x:v>Definir alcance del proyecto</x:v>
      </x:c>
      <x:c r="C9" s="32" t="str">
        <x:v>Ana</x:v>
      </x:c>
      <x:c r="D9" s="35" t="d">
        <x:v>2026-10-01T00:00:00.000Z</x:v>
      </x:c>
      <x:c r="E9" s="35" t="d">
        <x:v>2026-10-03T00:00:00.000Z</x:v>
      </x:c>
      <x:c r="F9" s="29" t="n">
        <x:f>IF(OR(D9="",E9=""),"",MAX(1,E9-D9+1))</x:f>
        <x:v>3</x:v>
      </x:c>
      <x:c r="G9" s="32" t="str">
        <x:v>Alta</x:v>
      </x:c>
      <x:c r="H9" s="32" t="str">
        <x:v>Completada</x:v>
      </x:c>
      <x:c r="I9" s="38" t="n">
        <x:v>1</x:v>
      </x:c>
      <x:c r="J9" s="29" t="str">
        <x:f>IF(OR(E9="",H9="Completada"),"",E9-TODAY())</x:f>
      </x:c>
      <x:c r="K9" s="32" t="str">
        <x:v>Aprobado por el equipo</x:v>
      </x:c>
    </x:row>
    <x:row r="10" ht="22" customHeight="1">
      <x:c r="A10" s="33" t="str">
        <x:v>A-002</x:v>
      </x:c>
      <x:c r="B10" s="33" t="str">
        <x:v>Preparar materiales</x:v>
      </x:c>
      <x:c r="C10" s="33" t="str">
        <x:v>Luis</x:v>
      </x:c>
      <x:c r="D10" s="36" t="d">
        <x:v>2026-10-04T00:00:00.000Z</x:v>
      </x:c>
      <x:c r="E10" s="36" t="d">
        <x:v>2026-10-12T00:00:00.000Z</x:v>
      </x:c>
      <x:c r="F10" s="30" t="n">
        <x:f>IF(OR(D10="",E10=""),"",MAX(1,E10-D10+1))</x:f>
        <x:v>9</x:v>
      </x:c>
      <x:c r="G10" s="33" t="str">
        <x:v>Media</x:v>
      </x:c>
      <x:c r="H10" s="33" t="str">
        <x:v>En curso</x:v>
      </x:c>
      <x:c r="I10" s="39" t="n">
        <x:v>0.65</x:v>
      </x:c>
      <x:c r="J10" s="30" t="n">
        <x:f>IF(OR(E10="",H10="Completada"),"",E10-TODAY())</x:f>
        <x:v>2</x:v>
      </x:c>
      <x:c r="K10" s="33" t="str">
        <x:v>Pendiente proveedor</x:v>
      </x:c>
    </x:row>
    <x:row r="11" ht="22" customHeight="1">
      <x:c r="A11" s="33" t="str">
        <x:v>A-003</x:v>
      </x:c>
      <x:c r="B11" s="33" t="str">
        <x:v>Revisión de calidad</x:v>
      </x:c>
      <x:c r="C11" s="33" t="str">
        <x:v>Marta</x:v>
      </x:c>
      <x:c r="D11" s="36" t="d">
        <x:v>2026-10-13T00:00:00.000Z</x:v>
      </x:c>
      <x:c r="E11" s="36" t="d">
        <x:v>2026-10-17T00:00:00.000Z</x:v>
      </x:c>
      <x:c r="F11" s="30" t="n">
        <x:f>IF(OR(D11="",E11=""),"",MAX(1,E11-D11+1))</x:f>
        <x:v>5</x:v>
      </x:c>
      <x:c r="G11" s="33" t="str">
        <x:v>Alta</x:v>
      </x:c>
      <x:c r="H11" s="33" t="str">
        <x:v>Pendiente</x:v>
      </x:c>
      <x:c r="I11" s="39" t="n">
        <x:v>0</x:v>
      </x:c>
      <x:c r="J11" s="30" t="n">
        <x:f>IF(OR(E11="",H11="Completada"),"",E11-TODAY())</x:f>
        <x:v>7</x:v>
      </x:c>
      <x:c r="K11" s="33" t="str"/>
    </x:row>
    <x:row r="12" ht="22" customHeight="1">
      <x:c r="A12" s="33" t="str">
        <x:v>A-004</x:v>
      </x:c>
      <x:c r="B12" s="33" t="str">
        <x:v>Entrega al cliente</x:v>
      </x:c>
      <x:c r="C12" s="33" t="str">
        <x:v>Carlos</x:v>
      </x:c>
      <x:c r="D12" s="36" t="d">
        <x:v>2026-10-18T00:00:00.000Z</x:v>
      </x:c>
      <x:c r="E12" s="36" t="d">
        <x:v>2026-10-20T00:00:00.000Z</x:v>
      </x:c>
      <x:c r="F12" s="30" t="n">
        <x:f>IF(OR(D12="",E12=""),"",MAX(1,E12-D12+1))</x:f>
        <x:v>3</x:v>
      </x:c>
      <x:c r="G12" s="33" t="str">
        <x:v>Alta</x:v>
      </x:c>
      <x:c r="H12" s="33" t="str">
        <x:v>Pendiente</x:v>
      </x:c>
      <x:c r="I12" s="39" t="n">
        <x:v>0</x:v>
      </x:c>
      <x:c r="J12" s="30" t="n">
        <x:f>IF(OR(E12="",H12="Completada"),"",E12-TODAY())</x:f>
        <x:v>10</x:v>
      </x:c>
      <x:c r="K12" s="33" t="str">
        <x:v>Requiere acta</x:v>
      </x:c>
    </x:row>
    <x:row r="13" ht="22" customHeight="1">
      <x:c r="A13" s="33" t="str">
        <x:v>A-005</x:v>
      </x:c>
      <x:c r="B13" s="33" t="str">
        <x:v>Cierre y evaluación</x:v>
      </x:c>
      <x:c r="C13" s="33" t="str">
        <x:v>Ana</x:v>
      </x:c>
      <x:c r="D13" s="36" t="d">
        <x:v>2026-10-21T00:00:00.000Z</x:v>
      </x:c>
      <x:c r="E13" s="36" t="d">
        <x:v>2026-10-23T00:00:00.000Z</x:v>
      </x:c>
      <x:c r="F13" s="30" t="n">
        <x:f>IF(OR(D13="",E13=""),"",MAX(1,E13-D13+1))</x:f>
        <x:v>3</x:v>
      </x:c>
      <x:c r="G13" s="33" t="str">
        <x:v>Baja</x:v>
      </x:c>
      <x:c r="H13" s="33" t="str">
        <x:v>Pendiente</x:v>
      </x:c>
      <x:c r="I13" s="39" t="n">
        <x:v>0</x:v>
      </x:c>
      <x:c r="J13" s="30" t="n">
        <x:f>IF(OR(E13="",H13="Completada"),"",E13-TODAY())</x:f>
        <x:v>13</x:v>
      </x:c>
      <x:c r="K13" s="33" t="str"/>
    </x:row>
    <x:row r="14" ht="22" customHeight="1">
      <x:c r="A14" s="33"/>
      <x:c r="B14" s="33"/>
      <x:c r="C14" s="33"/>
      <x:c r="D14" s="36"/>
      <x:c r="E14" s="36"/>
      <x:c r="F14" s="30" t="str">
        <x:f>IF(OR(D14="",E14=""),"",MAX(1,E14-D14+1))</x:f>
      </x:c>
      <x:c r="G14" s="33"/>
      <x:c r="H14" s="33"/>
      <x:c r="I14" s="39"/>
      <x:c r="J14" s="30" t="str">
        <x:f>IF(OR(E14="",H14="Completada"),"",E14-TODAY())</x:f>
      </x:c>
      <x:c r="K14" s="33"/>
    </x:row>
    <x:row r="15" ht="22" customHeight="1">
      <x:c r="A15" s="33"/>
      <x:c r="B15" s="33"/>
      <x:c r="C15" s="33"/>
      <x:c r="D15" s="36"/>
      <x:c r="E15" s="36"/>
      <x:c r="F15" s="30" t="str">
        <x:f>IF(OR(D15="",E15=""),"",MAX(1,E15-D15+1))</x:f>
      </x:c>
      <x:c r="G15" s="33"/>
      <x:c r="H15" s="33"/>
      <x:c r="I15" s="39"/>
      <x:c r="J15" s="30" t="str">
        <x:f>IF(OR(E15="",H15="Completada"),"",E15-TODAY())</x:f>
      </x:c>
      <x:c r="K15" s="33"/>
    </x:row>
    <x:row r="16" ht="22" customHeight="1">
      <x:c r="A16" s="33"/>
      <x:c r="B16" s="33"/>
      <x:c r="C16" s="33"/>
      <x:c r="D16" s="36"/>
      <x:c r="E16" s="36"/>
      <x:c r="F16" s="30" t="str">
        <x:f>IF(OR(D16="",E16=""),"",MAX(1,E16-D16+1))</x:f>
      </x:c>
      <x:c r="G16" s="33"/>
      <x:c r="H16" s="33"/>
      <x:c r="I16" s="39"/>
      <x:c r="J16" s="30" t="str">
        <x:f>IF(OR(E16="",H16="Completada"),"",E16-TODAY())</x:f>
      </x:c>
      <x:c r="K16" s="33"/>
    </x:row>
    <x:row r="17" ht="22" customHeight="1">
      <x:c r="A17" s="33"/>
      <x:c r="B17" s="33"/>
      <x:c r="C17" s="33"/>
      <x:c r="D17" s="36"/>
      <x:c r="E17" s="36"/>
      <x:c r="F17" s="30" t="str">
        <x:f>IF(OR(D17="",E17=""),"",MAX(1,E17-D17+1))</x:f>
      </x:c>
      <x:c r="G17" s="33"/>
      <x:c r="H17" s="33"/>
      <x:c r="I17" s="39"/>
      <x:c r="J17" s="30" t="str">
        <x:f>IF(OR(E17="",H17="Completada"),"",E17-TODAY())</x:f>
      </x:c>
      <x:c r="K17" s="33"/>
    </x:row>
    <x:row r="18" ht="22" customHeight="1">
      <x:c r="A18" s="33"/>
      <x:c r="B18" s="33"/>
      <x:c r="C18" s="33"/>
      <x:c r="D18" s="36"/>
      <x:c r="E18" s="36"/>
      <x:c r="F18" s="30" t="str">
        <x:f>IF(OR(D18="",E18=""),"",MAX(1,E18-D18+1))</x:f>
      </x:c>
      <x:c r="G18" s="33"/>
      <x:c r="H18" s="33"/>
      <x:c r="I18" s="39"/>
      <x:c r="J18" s="30" t="str">
        <x:f>IF(OR(E18="",H18="Completada"),"",E18-TODAY())</x:f>
      </x:c>
      <x:c r="K18" s="33"/>
    </x:row>
    <x:row r="19" ht="22" customHeight="1">
      <x:c r="A19" s="33"/>
      <x:c r="B19" s="33"/>
      <x:c r="C19" s="33"/>
      <x:c r="D19" s="36"/>
      <x:c r="E19" s="36"/>
      <x:c r="F19" s="30" t="str">
        <x:f>IF(OR(D19="",E19=""),"",MAX(1,E19-D19+1))</x:f>
      </x:c>
      <x:c r="G19" s="33"/>
      <x:c r="H19" s="33"/>
      <x:c r="I19" s="39"/>
      <x:c r="J19" s="30" t="str">
        <x:f>IF(OR(E19="",H19="Completada"),"",E19-TODAY())</x:f>
      </x:c>
      <x:c r="K19" s="33"/>
    </x:row>
    <x:row r="20" ht="22" customHeight="1">
      <x:c r="A20" s="33"/>
      <x:c r="B20" s="33"/>
      <x:c r="C20" s="33"/>
      <x:c r="D20" s="36"/>
      <x:c r="E20" s="36"/>
      <x:c r="F20" s="30" t="str">
        <x:f>IF(OR(D20="",E20=""),"",MAX(1,E20-D20+1))</x:f>
      </x:c>
      <x:c r="G20" s="33"/>
      <x:c r="H20" s="33"/>
      <x:c r="I20" s="39"/>
      <x:c r="J20" s="30" t="str">
        <x:f>IF(OR(E20="",H20="Completada"),"",E20-TODAY())</x:f>
      </x:c>
      <x:c r="K20" s="33"/>
    </x:row>
    <x:row r="21" ht="22" customHeight="1">
      <x:c r="A21" s="33"/>
      <x:c r="B21" s="33"/>
      <x:c r="C21" s="33"/>
      <x:c r="D21" s="36"/>
      <x:c r="E21" s="36"/>
      <x:c r="F21" s="30" t="str">
        <x:f>IF(OR(D21="",E21=""),"",MAX(1,E21-D21+1))</x:f>
      </x:c>
      <x:c r="G21" s="33"/>
      <x:c r="H21" s="33"/>
      <x:c r="I21" s="39"/>
      <x:c r="J21" s="30" t="str">
        <x:f>IF(OR(E21="",H21="Completada"),"",E21-TODAY())</x:f>
      </x:c>
      <x:c r="K21" s="33"/>
    </x:row>
    <x:row r="22" ht="22" customHeight="1">
      <x:c r="A22" s="33"/>
      <x:c r="B22" s="33"/>
      <x:c r="C22" s="33"/>
      <x:c r="D22" s="36"/>
      <x:c r="E22" s="36"/>
      <x:c r="F22" s="30" t="str">
        <x:f>IF(OR(D22="",E22=""),"",MAX(1,E22-D22+1))</x:f>
      </x:c>
      <x:c r="G22" s="33"/>
      <x:c r="H22" s="33"/>
      <x:c r="I22" s="39"/>
      <x:c r="J22" s="30" t="str">
        <x:f>IF(OR(E22="",H22="Completada"),"",E22-TODAY())</x:f>
      </x:c>
      <x:c r="K22" s="33"/>
    </x:row>
    <x:row r="23" ht="22" customHeight="1">
      <x:c r="A23" s="33"/>
      <x:c r="B23" s="33"/>
      <x:c r="C23" s="33"/>
      <x:c r="D23" s="36"/>
      <x:c r="E23" s="36"/>
      <x:c r="F23" s="30" t="str">
        <x:f>IF(OR(D23="",E23=""),"",MAX(1,E23-D23+1))</x:f>
      </x:c>
      <x:c r="G23" s="33"/>
      <x:c r="H23" s="33"/>
      <x:c r="I23" s="39"/>
      <x:c r="J23" s="30" t="str">
        <x:f>IF(OR(E23="",H23="Completada"),"",E23-TODAY())</x:f>
      </x:c>
      <x:c r="K23" s="33"/>
    </x:row>
    <x:row r="24" ht="22" customHeight="1">
      <x:c r="A24" s="33"/>
      <x:c r="B24" s="33"/>
      <x:c r="C24" s="33"/>
      <x:c r="D24" s="36"/>
      <x:c r="E24" s="36"/>
      <x:c r="F24" s="30" t="str">
        <x:f>IF(OR(D24="",E24=""),"",MAX(1,E24-D24+1))</x:f>
      </x:c>
      <x:c r="G24" s="33"/>
      <x:c r="H24" s="33"/>
      <x:c r="I24" s="39"/>
      <x:c r="J24" s="30" t="str">
        <x:f>IF(OR(E24="",H24="Completada"),"",E24-TODAY())</x:f>
      </x:c>
      <x:c r="K24" s="33"/>
    </x:row>
    <x:row r="25" ht="22" customHeight="1">
      <x:c r="A25" s="33"/>
      <x:c r="B25" s="33"/>
      <x:c r="C25" s="33"/>
      <x:c r="D25" s="36"/>
      <x:c r="E25" s="36"/>
      <x:c r="F25" s="30" t="str">
        <x:f>IF(OR(D25="",E25=""),"",MAX(1,E25-D25+1))</x:f>
      </x:c>
      <x:c r="G25" s="33"/>
      <x:c r="H25" s="33"/>
      <x:c r="I25" s="39"/>
      <x:c r="J25" s="30" t="str">
        <x:f>IF(OR(E25="",H25="Completada"),"",E25-TODAY())</x:f>
      </x:c>
      <x:c r="K25" s="33"/>
    </x:row>
    <x:row r="26" ht="22" customHeight="1">
      <x:c r="A26" s="33"/>
      <x:c r="B26" s="33"/>
      <x:c r="C26" s="33"/>
      <x:c r="D26" s="36"/>
      <x:c r="E26" s="36"/>
      <x:c r="F26" s="30" t="str">
        <x:f>IF(OR(D26="",E26=""),"",MAX(1,E26-D26+1))</x:f>
      </x:c>
      <x:c r="G26" s="33"/>
      <x:c r="H26" s="33"/>
      <x:c r="I26" s="39"/>
      <x:c r="J26" s="30" t="str">
        <x:f>IF(OR(E26="",H26="Completada"),"",E26-TODAY())</x:f>
      </x:c>
      <x:c r="K26" s="33"/>
    </x:row>
    <x:row r="27" ht="22" customHeight="1">
      <x:c r="A27" s="33"/>
      <x:c r="B27" s="33"/>
      <x:c r="C27" s="33"/>
      <x:c r="D27" s="36"/>
      <x:c r="E27" s="36"/>
      <x:c r="F27" s="30" t="str">
        <x:f>IF(OR(D27="",E27=""),"",MAX(1,E27-D27+1))</x:f>
      </x:c>
      <x:c r="G27" s="33"/>
      <x:c r="H27" s="33"/>
      <x:c r="I27" s="39"/>
      <x:c r="J27" s="30" t="str">
        <x:f>IF(OR(E27="",H27="Completada"),"",E27-TODAY())</x:f>
      </x:c>
      <x:c r="K27" s="33"/>
    </x:row>
    <x:row r="28" ht="22" customHeight="1">
      <x:c r="A28" s="33"/>
      <x:c r="B28" s="33"/>
      <x:c r="C28" s="33"/>
      <x:c r="D28" s="36"/>
      <x:c r="E28" s="36"/>
      <x:c r="F28" s="30" t="str">
        <x:f>IF(OR(D28="",E28=""),"",MAX(1,E28-D28+1))</x:f>
      </x:c>
      <x:c r="G28" s="33"/>
      <x:c r="H28" s="33"/>
      <x:c r="I28" s="39"/>
      <x:c r="J28" s="30" t="str">
        <x:f>IF(OR(E28="",H28="Completada"),"",E28-TODAY())</x:f>
      </x:c>
      <x:c r="K28" s="33"/>
    </x:row>
    <x:row r="29" ht="22" customHeight="1">
      <x:c r="A29" s="33"/>
      <x:c r="B29" s="33"/>
      <x:c r="C29" s="33"/>
      <x:c r="D29" s="36"/>
      <x:c r="E29" s="36"/>
      <x:c r="F29" s="30" t="str">
        <x:f>IF(OR(D29="",E29=""),"",MAX(1,E29-D29+1))</x:f>
      </x:c>
      <x:c r="G29" s="33"/>
      <x:c r="H29" s="33"/>
      <x:c r="I29" s="39"/>
      <x:c r="J29" s="30" t="str">
        <x:f>IF(OR(E29="",H29="Completada"),"",E29-TODAY())</x:f>
      </x:c>
      <x:c r="K29" s="33"/>
    </x:row>
    <x:row r="30" ht="22" customHeight="1">
      <x:c r="A30" s="33"/>
      <x:c r="B30" s="33"/>
      <x:c r="C30" s="33"/>
      <x:c r="D30" s="36"/>
      <x:c r="E30" s="36"/>
      <x:c r="F30" s="30" t="str">
        <x:f>IF(OR(D30="",E30=""),"",MAX(1,E30-D30+1))</x:f>
      </x:c>
      <x:c r="G30" s="33"/>
      <x:c r="H30" s="33"/>
      <x:c r="I30" s="39"/>
      <x:c r="J30" s="30" t="str">
        <x:f>IF(OR(E30="",H30="Completada"),"",E30-TODAY())</x:f>
      </x:c>
      <x:c r="K30" s="33"/>
    </x:row>
    <x:row r="31" ht="22" customHeight="1">
      <x:c r="A31" s="33"/>
      <x:c r="B31" s="33"/>
      <x:c r="C31" s="33"/>
      <x:c r="D31" s="36"/>
      <x:c r="E31" s="36"/>
      <x:c r="F31" s="30" t="str">
        <x:f>IF(OR(D31="",E31=""),"",MAX(1,E31-D31+1))</x:f>
      </x:c>
      <x:c r="G31" s="33"/>
      <x:c r="H31" s="33"/>
      <x:c r="I31" s="39"/>
      <x:c r="J31" s="30" t="str">
        <x:f>IF(OR(E31="",H31="Completada"),"",E31-TODAY())</x:f>
      </x:c>
      <x:c r="K31" s="33"/>
    </x:row>
    <x:row r="32" ht="22" customHeight="1">
      <x:c r="A32" s="33"/>
      <x:c r="B32" s="33"/>
      <x:c r="C32" s="33"/>
      <x:c r="D32" s="36"/>
      <x:c r="E32" s="36"/>
      <x:c r="F32" s="30" t="str">
        <x:f>IF(OR(D32="",E32=""),"",MAX(1,E32-D32+1))</x:f>
      </x:c>
      <x:c r="G32" s="33"/>
      <x:c r="H32" s="33"/>
      <x:c r="I32" s="39"/>
      <x:c r="J32" s="30" t="str">
        <x:f>IF(OR(E32="",H32="Completada"),"",E32-TODAY())</x:f>
      </x:c>
      <x:c r="K32" s="33"/>
    </x:row>
    <x:row r="33" ht="22" customHeight="1">
      <x:c r="A33" s="33"/>
      <x:c r="B33" s="33"/>
      <x:c r="C33" s="33"/>
      <x:c r="D33" s="36"/>
      <x:c r="E33" s="36"/>
      <x:c r="F33" s="30" t="str">
        <x:f>IF(OR(D33="",E33=""),"",MAX(1,E33-D33+1))</x:f>
      </x:c>
      <x:c r="G33" s="33"/>
      <x:c r="H33" s="33"/>
      <x:c r="I33" s="39"/>
      <x:c r="J33" s="30" t="str">
        <x:f>IF(OR(E33="",H33="Completada"),"",E33-TODAY())</x:f>
      </x:c>
      <x:c r="K33" s="33"/>
    </x:row>
    <x:row r="34" ht="22" customHeight="1">
      <x:c r="A34" s="33"/>
      <x:c r="B34" s="33"/>
      <x:c r="C34" s="33"/>
      <x:c r="D34" s="36"/>
      <x:c r="E34" s="36"/>
      <x:c r="F34" s="30" t="str">
        <x:f>IF(OR(D34="",E34=""),"",MAX(1,E34-D34+1))</x:f>
      </x:c>
      <x:c r="G34" s="33"/>
      <x:c r="H34" s="33"/>
      <x:c r="I34" s="39"/>
      <x:c r="J34" s="30" t="str">
        <x:f>IF(OR(E34="",H34="Completada"),"",E34-TODAY())</x:f>
      </x:c>
      <x:c r="K34" s="33"/>
    </x:row>
    <x:row r="35" ht="22" customHeight="1">
      <x:c r="A35" s="33"/>
      <x:c r="B35" s="33"/>
      <x:c r="C35" s="33"/>
      <x:c r="D35" s="36"/>
      <x:c r="E35" s="36"/>
      <x:c r="F35" s="30" t="str">
        <x:f>IF(OR(D35="",E35=""),"",MAX(1,E35-D35+1))</x:f>
      </x:c>
      <x:c r="G35" s="33"/>
      <x:c r="H35" s="33"/>
      <x:c r="I35" s="39"/>
      <x:c r="J35" s="30" t="str">
        <x:f>IF(OR(E35="",H35="Completada"),"",E35-TODAY())</x:f>
      </x:c>
      <x:c r="K35" s="33"/>
    </x:row>
    <x:row r="36" ht="22" customHeight="1">
      <x:c r="A36" s="33"/>
      <x:c r="B36" s="33"/>
      <x:c r="C36" s="33"/>
      <x:c r="D36" s="36"/>
      <x:c r="E36" s="36"/>
      <x:c r="F36" s="30" t="str">
        <x:f>IF(OR(D36="",E36=""),"",MAX(1,E36-D36+1))</x:f>
      </x:c>
      <x:c r="G36" s="33"/>
      <x:c r="H36" s="33"/>
      <x:c r="I36" s="39"/>
      <x:c r="J36" s="30" t="str">
        <x:f>IF(OR(E36="",H36="Completada"),"",E36-TODAY())</x:f>
      </x:c>
      <x:c r="K36" s="33"/>
    </x:row>
    <x:row r="37" ht="22" customHeight="1">
      <x:c r="A37" s="33"/>
      <x:c r="B37" s="33"/>
      <x:c r="C37" s="33"/>
      <x:c r="D37" s="36"/>
      <x:c r="E37" s="36"/>
      <x:c r="F37" s="30" t="str">
        <x:f>IF(OR(D37="",E37=""),"",MAX(1,E37-D37+1))</x:f>
      </x:c>
      <x:c r="G37" s="33"/>
      <x:c r="H37" s="33"/>
      <x:c r="I37" s="39"/>
      <x:c r="J37" s="30" t="str">
        <x:f>IF(OR(E37="",H37="Completada"),"",E37-TODAY())</x:f>
      </x:c>
      <x:c r="K37" s="33"/>
    </x:row>
    <x:row r="38" ht="22" customHeight="1">
      <x:c r="A38" s="33"/>
      <x:c r="B38" s="33"/>
      <x:c r="C38" s="33"/>
      <x:c r="D38" s="36"/>
      <x:c r="E38" s="36"/>
      <x:c r="F38" s="30" t="str">
        <x:f>IF(OR(D38="",E38=""),"",MAX(1,E38-D38+1))</x:f>
      </x:c>
      <x:c r="G38" s="33"/>
      <x:c r="H38" s="33"/>
      <x:c r="I38" s="39"/>
      <x:c r="J38" s="30" t="str">
        <x:f>IF(OR(E38="",H38="Completada"),"",E38-TODAY())</x:f>
      </x:c>
      <x:c r="K38" s="33"/>
    </x:row>
    <x:row r="39" ht="22" customHeight="1">
      <x:c r="A39" s="33"/>
      <x:c r="B39" s="33"/>
      <x:c r="C39" s="33"/>
      <x:c r="D39" s="36"/>
      <x:c r="E39" s="36"/>
      <x:c r="F39" s="30" t="str">
        <x:f>IF(OR(D39="",E39=""),"",MAX(1,E39-D39+1))</x:f>
      </x:c>
      <x:c r="G39" s="33"/>
      <x:c r="H39" s="33"/>
      <x:c r="I39" s="39"/>
      <x:c r="J39" s="30" t="str">
        <x:f>IF(OR(E39="",H39="Completada"),"",E39-TODAY())</x:f>
      </x:c>
      <x:c r="K39" s="33"/>
    </x:row>
    <x:row r="40" ht="22" customHeight="1">
      <x:c r="A40" s="33"/>
      <x:c r="B40" s="33"/>
      <x:c r="C40" s="33"/>
      <x:c r="D40" s="36"/>
      <x:c r="E40" s="36"/>
      <x:c r="F40" s="30" t="str">
        <x:f>IF(OR(D40="",E40=""),"",MAX(1,E40-D40+1))</x:f>
      </x:c>
      <x:c r="G40" s="33"/>
      <x:c r="H40" s="33"/>
      <x:c r="I40" s="39"/>
      <x:c r="J40" s="30" t="str">
        <x:f>IF(OR(E40="",H40="Completada"),"",E40-TODAY())</x:f>
      </x:c>
      <x:c r="K40" s="33"/>
    </x:row>
    <x:row r="41" ht="22" customHeight="1">
      <x:c r="A41" s="33"/>
      <x:c r="B41" s="33"/>
      <x:c r="C41" s="33"/>
      <x:c r="D41" s="36"/>
      <x:c r="E41" s="36"/>
      <x:c r="F41" s="30" t="str">
        <x:f>IF(OR(D41="",E41=""),"",MAX(1,E41-D41+1))</x:f>
      </x:c>
      <x:c r="G41" s="33"/>
      <x:c r="H41" s="33"/>
      <x:c r="I41" s="39"/>
      <x:c r="J41" s="30" t="str">
        <x:f>IF(OR(E41="",H41="Completada"),"",E41-TODAY())</x:f>
      </x:c>
      <x:c r="K41" s="33"/>
    </x:row>
    <x:row r="42" ht="22" customHeight="1">
      <x:c r="A42" s="33"/>
      <x:c r="B42" s="33"/>
      <x:c r="C42" s="33"/>
      <x:c r="D42" s="36"/>
      <x:c r="E42" s="36"/>
      <x:c r="F42" s="30" t="str">
        <x:f>IF(OR(D42="",E42=""),"",MAX(1,E42-D42+1))</x:f>
      </x:c>
      <x:c r="G42" s="33"/>
      <x:c r="H42" s="33"/>
      <x:c r="I42" s="39"/>
      <x:c r="J42" s="30" t="str">
        <x:f>IF(OR(E42="",H42="Completada"),"",E42-TODAY())</x:f>
      </x:c>
      <x:c r="K42" s="33"/>
    </x:row>
    <x:row r="43" ht="22" customHeight="1">
      <x:c r="A43" s="33"/>
      <x:c r="B43" s="33"/>
      <x:c r="C43" s="33"/>
      <x:c r="D43" s="36"/>
      <x:c r="E43" s="36"/>
      <x:c r="F43" s="30" t="str">
        <x:f>IF(OR(D43="",E43=""),"",MAX(1,E43-D43+1))</x:f>
      </x:c>
      <x:c r="G43" s="33"/>
      <x:c r="H43" s="33"/>
      <x:c r="I43" s="39"/>
      <x:c r="J43" s="30" t="str">
        <x:f>IF(OR(E43="",H43="Completada"),"",E43-TODAY())</x:f>
      </x:c>
      <x:c r="K43" s="33"/>
    </x:row>
    <x:row r="44" ht="22" customHeight="1">
      <x:c r="A44" s="33"/>
      <x:c r="B44" s="33"/>
      <x:c r="C44" s="33"/>
      <x:c r="D44" s="36"/>
      <x:c r="E44" s="36"/>
      <x:c r="F44" s="30" t="str">
        <x:f>IF(OR(D44="",E44=""),"",MAX(1,E44-D44+1))</x:f>
      </x:c>
      <x:c r="G44" s="33"/>
      <x:c r="H44" s="33"/>
      <x:c r="I44" s="39"/>
      <x:c r="J44" s="30" t="str">
        <x:f>IF(OR(E44="",H44="Completada"),"",E44-TODAY())</x:f>
      </x:c>
      <x:c r="K44" s="33"/>
    </x:row>
    <x:row r="45" ht="22" customHeight="1">
      <x:c r="A45" s="33"/>
      <x:c r="B45" s="33"/>
      <x:c r="C45" s="33"/>
      <x:c r="D45" s="36"/>
      <x:c r="E45" s="36"/>
      <x:c r="F45" s="30" t="str">
        <x:f>IF(OR(D45="",E45=""),"",MAX(1,E45-D45+1))</x:f>
      </x:c>
      <x:c r="G45" s="33"/>
      <x:c r="H45" s="33"/>
      <x:c r="I45" s="39"/>
      <x:c r="J45" s="30" t="str">
        <x:f>IF(OR(E45="",H45="Completada"),"",E45-TODAY())</x:f>
      </x:c>
      <x:c r="K45" s="33"/>
    </x:row>
    <x:row r="46" ht="22" customHeight="1">
      <x:c r="A46" s="33"/>
      <x:c r="B46" s="33"/>
      <x:c r="C46" s="33"/>
      <x:c r="D46" s="36"/>
      <x:c r="E46" s="36"/>
      <x:c r="F46" s="30" t="str">
        <x:f>IF(OR(D46="",E46=""),"",MAX(1,E46-D46+1))</x:f>
      </x:c>
      <x:c r="G46" s="33"/>
      <x:c r="H46" s="33"/>
      <x:c r="I46" s="39"/>
      <x:c r="J46" s="30" t="str">
        <x:f>IF(OR(E46="",H46="Completada"),"",E46-TODAY())</x:f>
      </x:c>
      <x:c r="K46" s="33"/>
    </x:row>
    <x:row r="47" ht="22" customHeight="1">
      <x:c r="A47" s="33"/>
      <x:c r="B47" s="33"/>
      <x:c r="C47" s="33"/>
      <x:c r="D47" s="36"/>
      <x:c r="E47" s="36"/>
      <x:c r="F47" s="30" t="str">
        <x:f>IF(OR(D47="",E47=""),"",MAX(1,E47-D47+1))</x:f>
      </x:c>
      <x:c r="G47" s="33"/>
      <x:c r="H47" s="33"/>
      <x:c r="I47" s="39"/>
      <x:c r="J47" s="30" t="str">
        <x:f>IF(OR(E47="",H47="Completada"),"",E47-TODAY())</x:f>
      </x:c>
      <x:c r="K47" s="33"/>
    </x:row>
    <x:row r="48" ht="22" customHeight="1">
      <x:c r="A48" s="33"/>
      <x:c r="B48" s="33"/>
      <x:c r="C48" s="33"/>
      <x:c r="D48" s="36"/>
      <x:c r="E48" s="36"/>
      <x:c r="F48" s="30" t="str">
        <x:f>IF(OR(D48="",E48=""),"",MAX(1,E48-D48+1))</x:f>
      </x:c>
      <x:c r="G48" s="33"/>
      <x:c r="H48" s="33"/>
      <x:c r="I48" s="39"/>
      <x:c r="J48" s="30" t="str">
        <x:f>IF(OR(E48="",H48="Completada"),"",E48-TODAY())</x:f>
      </x:c>
      <x:c r="K48" s="33"/>
    </x:row>
    <x:row r="49" ht="22" customHeight="1">
      <x:c r="A49" s="33"/>
      <x:c r="B49" s="33"/>
      <x:c r="C49" s="33"/>
      <x:c r="D49" s="36"/>
      <x:c r="E49" s="36"/>
      <x:c r="F49" s="30" t="str">
        <x:f>IF(OR(D49="",E49=""),"",MAX(1,E49-D49+1))</x:f>
      </x:c>
      <x:c r="G49" s="33"/>
      <x:c r="H49" s="33"/>
      <x:c r="I49" s="39"/>
      <x:c r="J49" s="30" t="str">
        <x:f>IF(OR(E49="",H49="Completada"),"",E49-TODAY())</x:f>
      </x:c>
      <x:c r="K49" s="33"/>
    </x:row>
    <x:row r="50" ht="22" customHeight="1">
      <x:c r="A50" s="33"/>
      <x:c r="B50" s="33"/>
      <x:c r="C50" s="33"/>
      <x:c r="D50" s="36"/>
      <x:c r="E50" s="36"/>
      <x:c r="F50" s="30" t="str">
        <x:f>IF(OR(D50="",E50=""),"",MAX(1,E50-D50+1))</x:f>
      </x:c>
      <x:c r="G50" s="33"/>
      <x:c r="H50" s="33"/>
      <x:c r="I50" s="39"/>
      <x:c r="J50" s="30" t="str">
        <x:f>IF(OR(E50="",H50="Completada"),"",E50-TODAY())</x:f>
      </x:c>
      <x:c r="K50" s="33"/>
    </x:row>
    <x:row r="51" ht="22" customHeight="1">
      <x:c r="A51" s="33"/>
      <x:c r="B51" s="33"/>
      <x:c r="C51" s="33"/>
      <x:c r="D51" s="36"/>
      <x:c r="E51" s="36"/>
      <x:c r="F51" s="30" t="str">
        <x:f>IF(OR(D51="",E51=""),"",MAX(1,E51-D51+1))</x:f>
      </x:c>
      <x:c r="G51" s="33"/>
      <x:c r="H51" s="33"/>
      <x:c r="I51" s="39"/>
      <x:c r="J51" s="30" t="str">
        <x:f>IF(OR(E51="",H51="Completada"),"",E51-TODAY())</x:f>
      </x:c>
      <x:c r="K51" s="33"/>
    </x:row>
    <x:row r="52" ht="22" customHeight="1">
      <x:c r="A52" s="33"/>
      <x:c r="B52" s="33"/>
      <x:c r="C52" s="33"/>
      <x:c r="D52" s="36"/>
      <x:c r="E52" s="36"/>
      <x:c r="F52" s="30" t="str">
        <x:f>IF(OR(D52="",E52=""),"",MAX(1,E52-D52+1))</x:f>
      </x:c>
      <x:c r="G52" s="33"/>
      <x:c r="H52" s="33"/>
      <x:c r="I52" s="39"/>
      <x:c r="J52" s="30" t="str">
        <x:f>IF(OR(E52="",H52="Completada"),"",E52-TODAY())</x:f>
      </x:c>
      <x:c r="K52" s="33"/>
    </x:row>
    <x:row r="53" ht="22" customHeight="1">
      <x:c r="A53" s="33"/>
      <x:c r="B53" s="33"/>
      <x:c r="C53" s="33"/>
      <x:c r="D53" s="36"/>
      <x:c r="E53" s="36"/>
      <x:c r="F53" s="30" t="str">
        <x:f>IF(OR(D53="",E53=""),"",MAX(1,E53-D53+1))</x:f>
      </x:c>
      <x:c r="G53" s="33"/>
      <x:c r="H53" s="33"/>
      <x:c r="I53" s="39"/>
      <x:c r="J53" s="30" t="str">
        <x:f>IF(OR(E53="",H53="Completada"),"",E53-TODAY())</x:f>
      </x:c>
      <x:c r="K53" s="33"/>
    </x:row>
    <x:row r="54" ht="22" customHeight="1">
      <x:c r="A54" s="33"/>
      <x:c r="B54" s="33"/>
      <x:c r="C54" s="33"/>
      <x:c r="D54" s="36"/>
      <x:c r="E54" s="36"/>
      <x:c r="F54" s="30" t="str">
        <x:f>IF(OR(D54="",E54=""),"",MAX(1,E54-D54+1))</x:f>
      </x:c>
      <x:c r="G54" s="33"/>
      <x:c r="H54" s="33"/>
      <x:c r="I54" s="39"/>
      <x:c r="J54" s="30" t="str">
        <x:f>IF(OR(E54="",H54="Completada"),"",E54-TODAY())</x:f>
      </x:c>
      <x:c r="K54" s="33"/>
    </x:row>
    <x:row r="55" ht="22" customHeight="1">
      <x:c r="A55" s="33"/>
      <x:c r="B55" s="33"/>
      <x:c r="C55" s="33"/>
      <x:c r="D55" s="36"/>
      <x:c r="E55" s="36"/>
      <x:c r="F55" s="30" t="str">
        <x:f>IF(OR(D55="",E55=""),"",MAX(1,E55-D55+1))</x:f>
      </x:c>
      <x:c r="G55" s="33"/>
      <x:c r="H55" s="33"/>
      <x:c r="I55" s="39"/>
      <x:c r="J55" s="30" t="str">
        <x:f>IF(OR(E55="",H55="Completada"),"",E55-TODAY())</x:f>
      </x:c>
      <x:c r="K55" s="33"/>
    </x:row>
    <x:row r="56" ht="22" customHeight="1">
      <x:c r="A56" s="33"/>
      <x:c r="B56" s="33"/>
      <x:c r="C56" s="33"/>
      <x:c r="D56" s="36"/>
      <x:c r="E56" s="36"/>
      <x:c r="F56" s="30" t="str">
        <x:f>IF(OR(D56="",E56=""),"",MAX(1,E56-D56+1))</x:f>
      </x:c>
      <x:c r="G56" s="33"/>
      <x:c r="H56" s="33"/>
      <x:c r="I56" s="39"/>
      <x:c r="J56" s="30" t="str">
        <x:f>IF(OR(E56="",H56="Completada"),"",E56-TODAY())</x:f>
      </x:c>
      <x:c r="K56" s="33"/>
    </x:row>
    <x:row r="57" ht="22" customHeight="1">
      <x:c r="A57" s="33"/>
      <x:c r="B57" s="33"/>
      <x:c r="C57" s="33"/>
      <x:c r="D57" s="36"/>
      <x:c r="E57" s="36"/>
      <x:c r="F57" s="30" t="str">
        <x:f>IF(OR(D57="",E57=""),"",MAX(1,E57-D57+1))</x:f>
      </x:c>
      <x:c r="G57" s="33"/>
      <x:c r="H57" s="33"/>
      <x:c r="I57" s="39"/>
      <x:c r="J57" s="30" t="str">
        <x:f>IF(OR(E57="",H57="Completada"),"",E57-TODAY())</x:f>
      </x:c>
      <x:c r="K57" s="33"/>
    </x:row>
    <x:row r="58" ht="22" customHeight="1">
      <x:c r="A58" s="33"/>
      <x:c r="B58" s="33"/>
      <x:c r="C58" s="33"/>
      <x:c r="D58" s="36"/>
      <x:c r="E58" s="36"/>
      <x:c r="F58" s="30" t="str">
        <x:f>IF(OR(D58="",E58=""),"",MAX(1,E58-D58+1))</x:f>
      </x:c>
      <x:c r="G58" s="33"/>
      <x:c r="H58" s="33"/>
      <x:c r="I58" s="39"/>
      <x:c r="J58" s="30" t="str">
        <x:f>IF(OR(E58="",H58="Completada"),"",E58-TODAY())</x:f>
      </x:c>
      <x:c r="K58" s="33"/>
    </x:row>
    <x:row r="59" ht="22" customHeight="1">
      <x:c r="A59" s="33"/>
      <x:c r="B59" s="33"/>
      <x:c r="C59" s="33"/>
      <x:c r="D59" s="36"/>
      <x:c r="E59" s="36"/>
      <x:c r="F59" s="30" t="str">
        <x:f>IF(OR(D59="",E59=""),"",MAX(1,E59-D59+1))</x:f>
      </x:c>
      <x:c r="G59" s="33"/>
      <x:c r="H59" s="33"/>
      <x:c r="I59" s="39"/>
      <x:c r="J59" s="30" t="str">
        <x:f>IF(OR(E59="",H59="Completada"),"",E59-TODAY())</x:f>
      </x:c>
      <x:c r="K59" s="33"/>
    </x:row>
    <x:row r="60" ht="22" customHeight="1">
      <x:c r="A60" s="33"/>
      <x:c r="B60" s="33"/>
      <x:c r="C60" s="33"/>
      <x:c r="D60" s="36"/>
      <x:c r="E60" s="36"/>
      <x:c r="F60" s="30" t="str">
        <x:f>IF(OR(D60="",E60=""),"",MAX(1,E60-D60+1))</x:f>
      </x:c>
      <x:c r="G60" s="33"/>
      <x:c r="H60" s="33"/>
      <x:c r="I60" s="39"/>
      <x:c r="J60" s="30" t="str">
        <x:f>IF(OR(E60="",H60="Completada"),"",E60-TODAY())</x:f>
      </x:c>
      <x:c r="K60" s="33"/>
    </x:row>
    <x:row r="61" ht="22" customHeight="1">
      <x:c r="A61" s="33"/>
      <x:c r="B61" s="33"/>
      <x:c r="C61" s="33"/>
      <x:c r="D61" s="36"/>
      <x:c r="E61" s="36"/>
      <x:c r="F61" s="30" t="str">
        <x:f>IF(OR(D61="",E61=""),"",MAX(1,E61-D61+1))</x:f>
      </x:c>
      <x:c r="G61" s="33"/>
      <x:c r="H61" s="33"/>
      <x:c r="I61" s="39"/>
      <x:c r="J61" s="30" t="str">
        <x:f>IF(OR(E61="",H61="Completada"),"",E61-TODAY())</x:f>
      </x:c>
      <x:c r="K61" s="33"/>
    </x:row>
    <x:row r="62" ht="22" customHeight="1">
      <x:c r="A62" s="33"/>
      <x:c r="B62" s="33"/>
      <x:c r="C62" s="33"/>
      <x:c r="D62" s="36"/>
      <x:c r="E62" s="36"/>
      <x:c r="F62" s="30" t="str">
        <x:f>IF(OR(D62="",E62=""),"",MAX(1,E62-D62+1))</x:f>
      </x:c>
      <x:c r="G62" s="33"/>
      <x:c r="H62" s="33"/>
      <x:c r="I62" s="39"/>
      <x:c r="J62" s="30" t="str">
        <x:f>IF(OR(E62="",H62="Completada"),"",E62-TODAY())</x:f>
      </x:c>
      <x:c r="K62" s="33"/>
    </x:row>
    <x:row r="63" ht="22" customHeight="1">
      <x:c r="A63" s="33"/>
      <x:c r="B63" s="33"/>
      <x:c r="C63" s="33"/>
      <x:c r="D63" s="36"/>
      <x:c r="E63" s="36"/>
      <x:c r="F63" s="30" t="str">
        <x:f>IF(OR(D63="",E63=""),"",MAX(1,E63-D63+1))</x:f>
      </x:c>
      <x:c r="G63" s="33"/>
      <x:c r="H63" s="33"/>
      <x:c r="I63" s="39"/>
      <x:c r="J63" s="30" t="str">
        <x:f>IF(OR(E63="",H63="Completada"),"",E63-TODAY())</x:f>
      </x:c>
      <x:c r="K63" s="33"/>
    </x:row>
    <x:row r="64" ht="22" customHeight="1">
      <x:c r="A64" s="33"/>
      <x:c r="B64" s="33"/>
      <x:c r="C64" s="33"/>
      <x:c r="D64" s="36"/>
      <x:c r="E64" s="36"/>
      <x:c r="F64" s="30" t="str">
        <x:f>IF(OR(D64="",E64=""),"",MAX(1,E64-D64+1))</x:f>
      </x:c>
      <x:c r="G64" s="33"/>
      <x:c r="H64" s="33"/>
      <x:c r="I64" s="39"/>
      <x:c r="J64" s="30" t="str">
        <x:f>IF(OR(E64="",H64="Completada"),"",E64-TODAY())</x:f>
      </x:c>
      <x:c r="K64" s="33"/>
    </x:row>
    <x:row r="65" ht="22" customHeight="1">
      <x:c r="A65" s="33"/>
      <x:c r="B65" s="33"/>
      <x:c r="C65" s="33"/>
      <x:c r="D65" s="36"/>
      <x:c r="E65" s="36"/>
      <x:c r="F65" s="30" t="str">
        <x:f>IF(OR(D65="",E65=""),"",MAX(1,E65-D65+1))</x:f>
      </x:c>
      <x:c r="G65" s="33"/>
      <x:c r="H65" s="33"/>
      <x:c r="I65" s="39"/>
      <x:c r="J65" s="30" t="str">
        <x:f>IF(OR(E65="",H65="Completada"),"",E65-TODAY())</x:f>
      </x:c>
      <x:c r="K65" s="33"/>
    </x:row>
    <x:row r="66" ht="22" customHeight="1">
      <x:c r="A66" s="33"/>
      <x:c r="B66" s="33"/>
      <x:c r="C66" s="33"/>
      <x:c r="D66" s="36"/>
      <x:c r="E66" s="36"/>
      <x:c r="F66" s="30" t="str">
        <x:f>IF(OR(D66="",E66=""),"",MAX(1,E66-D66+1))</x:f>
      </x:c>
      <x:c r="G66" s="33"/>
      <x:c r="H66" s="33"/>
      <x:c r="I66" s="39"/>
      <x:c r="J66" s="30" t="str">
        <x:f>IF(OR(E66="",H66="Completada"),"",E66-TODAY())</x:f>
      </x:c>
      <x:c r="K66" s="33"/>
    </x:row>
    <x:row r="67" ht="22" customHeight="1">
      <x:c r="A67" s="33"/>
      <x:c r="B67" s="33"/>
      <x:c r="C67" s="33"/>
      <x:c r="D67" s="36"/>
      <x:c r="E67" s="36"/>
      <x:c r="F67" s="30" t="str">
        <x:f>IF(OR(D67="",E67=""),"",MAX(1,E67-D67+1))</x:f>
      </x:c>
      <x:c r="G67" s="33"/>
      <x:c r="H67" s="33"/>
      <x:c r="I67" s="39"/>
      <x:c r="J67" s="30" t="str">
        <x:f>IF(OR(E67="",H67="Completada"),"",E67-TODAY())</x:f>
      </x:c>
      <x:c r="K67" s="33"/>
    </x:row>
    <x:row r="68" ht="22" customHeight="1">
      <x:c r="A68" s="33"/>
      <x:c r="B68" s="33"/>
      <x:c r="C68" s="33"/>
      <x:c r="D68" s="36"/>
      <x:c r="E68" s="36"/>
      <x:c r="F68" s="30" t="str">
        <x:f>IF(OR(D68="",E68=""),"",MAX(1,E68-D68+1))</x:f>
      </x:c>
      <x:c r="G68" s="33"/>
      <x:c r="H68" s="33"/>
      <x:c r="I68" s="39"/>
      <x:c r="J68" s="30" t="str">
        <x:f>IF(OR(E68="",H68="Completada"),"",E68-TODAY())</x:f>
      </x:c>
      <x:c r="K68" s="33"/>
    </x:row>
    <x:row r="69" ht="22" customHeight="1">
      <x:c r="A69" s="33"/>
      <x:c r="B69" s="33"/>
      <x:c r="C69" s="33"/>
      <x:c r="D69" s="36"/>
      <x:c r="E69" s="36"/>
      <x:c r="F69" s="30" t="str">
        <x:f>IF(OR(D69="",E69=""),"",MAX(1,E69-D69+1))</x:f>
      </x:c>
      <x:c r="G69" s="33"/>
      <x:c r="H69" s="33"/>
      <x:c r="I69" s="39"/>
      <x:c r="J69" s="30" t="str">
        <x:f>IF(OR(E69="",H69="Completada"),"",E69-TODAY())</x:f>
      </x:c>
      <x:c r="K69" s="33"/>
    </x:row>
    <x:row r="70" ht="22" customHeight="1">
      <x:c r="A70" s="33"/>
      <x:c r="B70" s="33"/>
      <x:c r="C70" s="33"/>
      <x:c r="D70" s="36"/>
      <x:c r="E70" s="36"/>
      <x:c r="F70" s="30" t="str">
        <x:f>IF(OR(D70="",E70=""),"",MAX(1,E70-D70+1))</x:f>
      </x:c>
      <x:c r="G70" s="33"/>
      <x:c r="H70" s="33"/>
      <x:c r="I70" s="39"/>
      <x:c r="J70" s="30" t="str">
        <x:f>IF(OR(E70="",H70="Completada"),"",E70-TODAY())</x:f>
      </x:c>
      <x:c r="K70" s="33"/>
    </x:row>
    <x:row r="71" ht="22" customHeight="1">
      <x:c r="A71" s="33"/>
      <x:c r="B71" s="33"/>
      <x:c r="C71" s="33"/>
      <x:c r="D71" s="36"/>
      <x:c r="E71" s="36"/>
      <x:c r="F71" s="30" t="str">
        <x:f>IF(OR(D71="",E71=""),"",MAX(1,E71-D71+1))</x:f>
      </x:c>
      <x:c r="G71" s="33"/>
      <x:c r="H71" s="33"/>
      <x:c r="I71" s="39"/>
      <x:c r="J71" s="30" t="str">
        <x:f>IF(OR(E71="",H71="Completada"),"",E71-TODAY())</x:f>
      </x:c>
      <x:c r="K71" s="33"/>
    </x:row>
    <x:row r="72" ht="22" customHeight="1">
      <x:c r="A72" s="33"/>
      <x:c r="B72" s="33"/>
      <x:c r="C72" s="33"/>
      <x:c r="D72" s="36"/>
      <x:c r="E72" s="36"/>
      <x:c r="F72" s="30" t="str">
        <x:f>IF(OR(D72="",E72=""),"",MAX(1,E72-D72+1))</x:f>
      </x:c>
      <x:c r="G72" s="33"/>
      <x:c r="H72" s="33"/>
      <x:c r="I72" s="39"/>
      <x:c r="J72" s="30" t="str">
        <x:f>IF(OR(E72="",H72="Completada"),"",E72-TODAY())</x:f>
      </x:c>
      <x:c r="K72" s="33"/>
    </x:row>
    <x:row r="73" ht="22" customHeight="1">
      <x:c r="A73" s="33"/>
      <x:c r="B73" s="33"/>
      <x:c r="C73" s="33"/>
      <x:c r="D73" s="36"/>
      <x:c r="E73" s="36"/>
      <x:c r="F73" s="30" t="str">
        <x:f>IF(OR(D73="",E73=""),"",MAX(1,E73-D73+1))</x:f>
      </x:c>
      <x:c r="G73" s="33"/>
      <x:c r="H73" s="33"/>
      <x:c r="I73" s="39"/>
      <x:c r="J73" s="30" t="str">
        <x:f>IF(OR(E73="",H73="Completada"),"",E73-TODAY())</x:f>
      </x:c>
      <x:c r="K73" s="33"/>
    </x:row>
    <x:row r="74" ht="22" customHeight="1">
      <x:c r="A74" s="33"/>
      <x:c r="B74" s="33"/>
      <x:c r="C74" s="33"/>
      <x:c r="D74" s="36"/>
      <x:c r="E74" s="36"/>
      <x:c r="F74" s="30" t="str">
        <x:f>IF(OR(D74="",E74=""),"",MAX(1,E74-D74+1))</x:f>
      </x:c>
      <x:c r="G74" s="33"/>
      <x:c r="H74" s="33"/>
      <x:c r="I74" s="39"/>
      <x:c r="J74" s="30" t="str">
        <x:f>IF(OR(E74="",H74="Completada"),"",E74-TODAY())</x:f>
      </x:c>
      <x:c r="K74" s="33"/>
    </x:row>
    <x:row r="75" ht="22" customHeight="1">
      <x:c r="A75" s="33"/>
      <x:c r="B75" s="33"/>
      <x:c r="C75" s="33"/>
      <x:c r="D75" s="36"/>
      <x:c r="E75" s="36"/>
      <x:c r="F75" s="30" t="str">
        <x:f>IF(OR(D75="",E75=""),"",MAX(1,E75-D75+1))</x:f>
      </x:c>
      <x:c r="G75" s="33"/>
      <x:c r="H75" s="33"/>
      <x:c r="I75" s="39"/>
      <x:c r="J75" s="30" t="str">
        <x:f>IF(OR(E75="",H75="Completada"),"",E75-TODAY())</x:f>
      </x:c>
      <x:c r="K75" s="33"/>
    </x:row>
    <x:row r="76" ht="22" customHeight="1">
      <x:c r="A76" s="33"/>
      <x:c r="B76" s="33"/>
      <x:c r="C76" s="33"/>
      <x:c r="D76" s="36"/>
      <x:c r="E76" s="36"/>
      <x:c r="F76" s="30" t="str">
        <x:f>IF(OR(D76="",E76=""),"",MAX(1,E76-D76+1))</x:f>
      </x:c>
      <x:c r="G76" s="33"/>
      <x:c r="H76" s="33"/>
      <x:c r="I76" s="39"/>
      <x:c r="J76" s="30" t="str">
        <x:f>IF(OR(E76="",H76="Completada"),"",E76-TODAY())</x:f>
      </x:c>
      <x:c r="K76" s="33"/>
    </x:row>
    <x:row r="77" ht="22" customHeight="1">
      <x:c r="A77" s="33"/>
      <x:c r="B77" s="33"/>
      <x:c r="C77" s="33"/>
      <x:c r="D77" s="36"/>
      <x:c r="E77" s="36"/>
      <x:c r="F77" s="30" t="str">
        <x:f>IF(OR(D77="",E77=""),"",MAX(1,E77-D77+1))</x:f>
      </x:c>
      <x:c r="G77" s="33"/>
      <x:c r="H77" s="33"/>
      <x:c r="I77" s="39"/>
      <x:c r="J77" s="30" t="str">
        <x:f>IF(OR(E77="",H77="Completada"),"",E77-TODAY())</x:f>
      </x:c>
      <x:c r="K77" s="33"/>
    </x:row>
    <x:row r="78" ht="22" customHeight="1">
      <x:c r="A78" s="33"/>
      <x:c r="B78" s="33"/>
      <x:c r="C78" s="33"/>
      <x:c r="D78" s="36"/>
      <x:c r="E78" s="36"/>
      <x:c r="F78" s="30" t="str">
        <x:f>IF(OR(D78="",E78=""),"",MAX(1,E78-D78+1))</x:f>
      </x:c>
      <x:c r="G78" s="33"/>
      <x:c r="H78" s="33"/>
      <x:c r="I78" s="39"/>
      <x:c r="J78" s="30" t="str">
        <x:f>IF(OR(E78="",H78="Completada"),"",E78-TODAY())</x:f>
      </x:c>
      <x:c r="K78" s="33"/>
    </x:row>
    <x:row r="79" ht="22" customHeight="1">
      <x:c r="A79" s="33"/>
      <x:c r="B79" s="33"/>
      <x:c r="C79" s="33"/>
      <x:c r="D79" s="36"/>
      <x:c r="E79" s="36"/>
      <x:c r="F79" s="30" t="str">
        <x:f>IF(OR(D79="",E79=""),"",MAX(1,E79-D79+1))</x:f>
      </x:c>
      <x:c r="G79" s="33"/>
      <x:c r="H79" s="33"/>
      <x:c r="I79" s="39"/>
      <x:c r="J79" s="30" t="str">
        <x:f>IF(OR(E79="",H79="Completada"),"",E79-TODAY())</x:f>
      </x:c>
      <x:c r="K79" s="33"/>
    </x:row>
    <x:row r="80" ht="22" customHeight="1">
      <x:c r="A80" s="33"/>
      <x:c r="B80" s="33"/>
      <x:c r="C80" s="33"/>
      <x:c r="D80" s="36"/>
      <x:c r="E80" s="36"/>
      <x:c r="F80" s="30" t="str">
        <x:f>IF(OR(D80="",E80=""),"",MAX(1,E80-D80+1))</x:f>
      </x:c>
      <x:c r="G80" s="33"/>
      <x:c r="H80" s="33"/>
      <x:c r="I80" s="39"/>
      <x:c r="J80" s="30" t="str">
        <x:f>IF(OR(E80="",H80="Completada"),"",E80-TODAY())</x:f>
      </x:c>
      <x:c r="K80" s="33"/>
    </x:row>
    <x:row r="81" ht="22" customHeight="1">
      <x:c r="A81" s="33"/>
      <x:c r="B81" s="33"/>
      <x:c r="C81" s="33"/>
      <x:c r="D81" s="36"/>
      <x:c r="E81" s="36"/>
      <x:c r="F81" s="30" t="str">
        <x:f>IF(OR(D81="",E81=""),"",MAX(1,E81-D81+1))</x:f>
      </x:c>
      <x:c r="G81" s="33"/>
      <x:c r="H81" s="33"/>
      <x:c r="I81" s="39"/>
      <x:c r="J81" s="30" t="str">
        <x:f>IF(OR(E81="",H81="Completada"),"",E81-TODAY())</x:f>
      </x:c>
      <x:c r="K81" s="33"/>
    </x:row>
    <x:row r="82" ht="22" customHeight="1">
      <x:c r="A82" s="33"/>
      <x:c r="B82" s="33"/>
      <x:c r="C82" s="33"/>
      <x:c r="D82" s="36"/>
      <x:c r="E82" s="36"/>
      <x:c r="F82" s="30" t="str">
        <x:f>IF(OR(D82="",E82=""),"",MAX(1,E82-D82+1))</x:f>
      </x:c>
      <x:c r="G82" s="33"/>
      <x:c r="H82" s="33"/>
      <x:c r="I82" s="39"/>
      <x:c r="J82" s="30" t="str">
        <x:f>IF(OR(E82="",H82="Completada"),"",E82-TODAY())</x:f>
      </x:c>
      <x:c r="K82" s="33"/>
    </x:row>
    <x:row r="83" ht="22" customHeight="1">
      <x:c r="A83" s="33"/>
      <x:c r="B83" s="33"/>
      <x:c r="C83" s="33"/>
      <x:c r="D83" s="36"/>
      <x:c r="E83" s="36"/>
      <x:c r="F83" s="30" t="str">
        <x:f>IF(OR(D83="",E83=""),"",MAX(1,E83-D83+1))</x:f>
      </x:c>
      <x:c r="G83" s="33"/>
      <x:c r="H83" s="33"/>
      <x:c r="I83" s="39"/>
      <x:c r="J83" s="30" t="str">
        <x:f>IF(OR(E83="",H83="Completada"),"",E83-TODAY())</x:f>
      </x:c>
      <x:c r="K83" s="33"/>
    </x:row>
    <x:row r="84" ht="22" customHeight="1">
      <x:c r="A84" s="33"/>
      <x:c r="B84" s="33"/>
      <x:c r="C84" s="33"/>
      <x:c r="D84" s="36"/>
      <x:c r="E84" s="36"/>
      <x:c r="F84" s="30" t="str">
        <x:f>IF(OR(D84="",E84=""),"",MAX(1,E84-D84+1))</x:f>
      </x:c>
      <x:c r="G84" s="33"/>
      <x:c r="H84" s="33"/>
      <x:c r="I84" s="39"/>
      <x:c r="J84" s="30" t="str">
        <x:f>IF(OR(E84="",H84="Completada"),"",E84-TODAY())</x:f>
      </x:c>
      <x:c r="K84" s="33"/>
    </x:row>
    <x:row r="85" ht="22" customHeight="1">
      <x:c r="A85" s="33"/>
      <x:c r="B85" s="33"/>
      <x:c r="C85" s="33"/>
      <x:c r="D85" s="36"/>
      <x:c r="E85" s="36"/>
      <x:c r="F85" s="30" t="str">
        <x:f>IF(OR(D85="",E85=""),"",MAX(1,E85-D85+1))</x:f>
      </x:c>
      <x:c r="G85" s="33"/>
      <x:c r="H85" s="33"/>
      <x:c r="I85" s="39"/>
      <x:c r="J85" s="30" t="str">
        <x:f>IF(OR(E85="",H85="Completada"),"",E85-TODAY())</x:f>
      </x:c>
      <x:c r="K85" s="33"/>
    </x:row>
    <x:row r="86" ht="22" customHeight="1">
      <x:c r="A86" s="33"/>
      <x:c r="B86" s="33"/>
      <x:c r="C86" s="33"/>
      <x:c r="D86" s="36"/>
      <x:c r="E86" s="36"/>
      <x:c r="F86" s="30" t="str">
        <x:f>IF(OR(D86="",E86=""),"",MAX(1,E86-D86+1))</x:f>
      </x:c>
      <x:c r="G86" s="33"/>
      <x:c r="H86" s="33"/>
      <x:c r="I86" s="39"/>
      <x:c r="J86" s="30" t="str">
        <x:f>IF(OR(E86="",H86="Completada"),"",E86-TODAY())</x:f>
      </x:c>
      <x:c r="K86" s="33"/>
    </x:row>
    <x:row r="87" ht="22" customHeight="1">
      <x:c r="A87" s="33"/>
      <x:c r="B87" s="33"/>
      <x:c r="C87" s="33"/>
      <x:c r="D87" s="36"/>
      <x:c r="E87" s="36"/>
      <x:c r="F87" s="30" t="str">
        <x:f>IF(OR(D87="",E87=""),"",MAX(1,E87-D87+1))</x:f>
      </x:c>
      <x:c r="G87" s="33"/>
      <x:c r="H87" s="33"/>
      <x:c r="I87" s="39"/>
      <x:c r="J87" s="30" t="str">
        <x:f>IF(OR(E87="",H87="Completada"),"",E87-TODAY())</x:f>
      </x:c>
      <x:c r="K87" s="33"/>
    </x:row>
    <x:row r="88" ht="22" customHeight="1">
      <x:c r="A88" s="33"/>
      <x:c r="B88" s="33"/>
      <x:c r="C88" s="33"/>
      <x:c r="D88" s="36"/>
      <x:c r="E88" s="36"/>
      <x:c r="F88" s="30" t="str">
        <x:f>IF(OR(D88="",E88=""),"",MAX(1,E88-D88+1))</x:f>
      </x:c>
      <x:c r="G88" s="33"/>
      <x:c r="H88" s="33"/>
      <x:c r="I88" s="39"/>
      <x:c r="J88" s="30" t="str">
        <x:f>IF(OR(E88="",H88="Completada"),"",E88-TODAY())</x:f>
      </x:c>
      <x:c r="K88" s="33"/>
    </x:row>
    <x:row r="89" ht="22" customHeight="1">
      <x:c r="A89" s="33"/>
      <x:c r="B89" s="33"/>
      <x:c r="C89" s="33"/>
      <x:c r="D89" s="36"/>
      <x:c r="E89" s="36"/>
      <x:c r="F89" s="30" t="str">
        <x:f>IF(OR(D89="",E89=""),"",MAX(1,E89-D89+1))</x:f>
      </x:c>
      <x:c r="G89" s="33"/>
      <x:c r="H89" s="33"/>
      <x:c r="I89" s="39"/>
      <x:c r="J89" s="30" t="str">
        <x:f>IF(OR(E89="",H89="Completada"),"",E89-TODAY())</x:f>
      </x:c>
      <x:c r="K89" s="33"/>
    </x:row>
    <x:row r="90" ht="22" customHeight="1">
      <x:c r="A90" s="33"/>
      <x:c r="B90" s="33"/>
      <x:c r="C90" s="33"/>
      <x:c r="D90" s="36"/>
      <x:c r="E90" s="36"/>
      <x:c r="F90" s="30" t="str">
        <x:f>IF(OR(D90="",E90=""),"",MAX(1,E90-D90+1))</x:f>
      </x:c>
      <x:c r="G90" s="33"/>
      <x:c r="H90" s="33"/>
      <x:c r="I90" s="39"/>
      <x:c r="J90" s="30" t="str">
        <x:f>IF(OR(E90="",H90="Completada"),"",E90-TODAY())</x:f>
      </x:c>
      <x:c r="K90" s="33"/>
    </x:row>
    <x:row r="91" ht="22" customHeight="1">
      <x:c r="A91" s="33"/>
      <x:c r="B91" s="33"/>
      <x:c r="C91" s="33"/>
      <x:c r="D91" s="36"/>
      <x:c r="E91" s="36"/>
      <x:c r="F91" s="30" t="str">
        <x:f>IF(OR(D91="",E91=""),"",MAX(1,E91-D91+1))</x:f>
      </x:c>
      <x:c r="G91" s="33"/>
      <x:c r="H91" s="33"/>
      <x:c r="I91" s="39"/>
      <x:c r="J91" s="30" t="str">
        <x:f>IF(OR(E91="",H91="Completada"),"",E91-TODAY())</x:f>
      </x:c>
      <x:c r="K91" s="33"/>
    </x:row>
    <x:row r="92" ht="22" customHeight="1">
      <x:c r="A92" s="33"/>
      <x:c r="B92" s="33"/>
      <x:c r="C92" s="33"/>
      <x:c r="D92" s="36"/>
      <x:c r="E92" s="36"/>
      <x:c r="F92" s="30" t="str">
        <x:f>IF(OR(D92="",E92=""),"",MAX(1,E92-D92+1))</x:f>
      </x:c>
      <x:c r="G92" s="33"/>
      <x:c r="H92" s="33"/>
      <x:c r="I92" s="39"/>
      <x:c r="J92" s="30" t="str">
        <x:f>IF(OR(E92="",H92="Completada"),"",E92-TODAY())</x:f>
      </x:c>
      <x:c r="K92" s="33"/>
    </x:row>
    <x:row r="93" ht="22" customHeight="1">
      <x:c r="A93" s="33"/>
      <x:c r="B93" s="33"/>
      <x:c r="C93" s="33"/>
      <x:c r="D93" s="36"/>
      <x:c r="E93" s="36"/>
      <x:c r="F93" s="30" t="str">
        <x:f>IF(OR(D93="",E93=""),"",MAX(1,E93-D93+1))</x:f>
      </x:c>
      <x:c r="G93" s="33"/>
      <x:c r="H93" s="33"/>
      <x:c r="I93" s="39"/>
      <x:c r="J93" s="30" t="str">
        <x:f>IF(OR(E93="",H93="Completada"),"",E93-TODAY())</x:f>
      </x:c>
      <x:c r="K93" s="33"/>
    </x:row>
    <x:row r="94" ht="22" customHeight="1">
      <x:c r="A94" s="33"/>
      <x:c r="B94" s="33"/>
      <x:c r="C94" s="33"/>
      <x:c r="D94" s="36"/>
      <x:c r="E94" s="36"/>
      <x:c r="F94" s="30" t="str">
        <x:f>IF(OR(D94="",E94=""),"",MAX(1,E94-D94+1))</x:f>
      </x:c>
      <x:c r="G94" s="33"/>
      <x:c r="H94" s="33"/>
      <x:c r="I94" s="39"/>
      <x:c r="J94" s="30" t="str">
        <x:f>IF(OR(E94="",H94="Completada"),"",E94-TODAY())</x:f>
      </x:c>
      <x:c r="K94" s="33"/>
    </x:row>
    <x:row r="95" ht="22" customHeight="1">
      <x:c r="A95" s="33"/>
      <x:c r="B95" s="33"/>
      <x:c r="C95" s="33"/>
      <x:c r="D95" s="36"/>
      <x:c r="E95" s="36"/>
      <x:c r="F95" s="30" t="str">
        <x:f>IF(OR(D95="",E95=""),"",MAX(1,E95-D95+1))</x:f>
      </x:c>
      <x:c r="G95" s="33"/>
      <x:c r="H95" s="33"/>
      <x:c r="I95" s="39"/>
      <x:c r="J95" s="30" t="str">
        <x:f>IF(OR(E95="",H95="Completada"),"",E95-TODAY())</x:f>
      </x:c>
      <x:c r="K95" s="33"/>
    </x:row>
    <x:row r="96" ht="22" customHeight="1">
      <x:c r="A96" s="33"/>
      <x:c r="B96" s="33"/>
      <x:c r="C96" s="33"/>
      <x:c r="D96" s="36"/>
      <x:c r="E96" s="36"/>
      <x:c r="F96" s="30" t="str">
        <x:f>IF(OR(D96="",E96=""),"",MAX(1,E96-D96+1))</x:f>
      </x:c>
      <x:c r="G96" s="33"/>
      <x:c r="H96" s="33"/>
      <x:c r="I96" s="39"/>
      <x:c r="J96" s="30" t="str">
        <x:f>IF(OR(E96="",H96="Completada"),"",E96-TODAY())</x:f>
      </x:c>
      <x:c r="K96" s="33"/>
    </x:row>
    <x:row r="97" ht="22" customHeight="1">
      <x:c r="A97" s="33"/>
      <x:c r="B97" s="33"/>
      <x:c r="C97" s="33"/>
      <x:c r="D97" s="36"/>
      <x:c r="E97" s="36"/>
      <x:c r="F97" s="30" t="str">
        <x:f>IF(OR(D97="",E97=""),"",MAX(1,E97-D97+1))</x:f>
      </x:c>
      <x:c r="G97" s="33"/>
      <x:c r="H97" s="33"/>
      <x:c r="I97" s="39"/>
      <x:c r="J97" s="30" t="str">
        <x:f>IF(OR(E97="",H97="Completada"),"",E97-TODAY())</x:f>
      </x:c>
      <x:c r="K97" s="33"/>
    </x:row>
    <x:row r="98" ht="22" customHeight="1">
      <x:c r="A98" s="33"/>
      <x:c r="B98" s="33"/>
      <x:c r="C98" s="33"/>
      <x:c r="D98" s="36"/>
      <x:c r="E98" s="36"/>
      <x:c r="F98" s="30" t="str">
        <x:f>IF(OR(D98="",E98=""),"",MAX(1,E98-D98+1))</x:f>
      </x:c>
      <x:c r="G98" s="33"/>
      <x:c r="H98" s="33"/>
      <x:c r="I98" s="39"/>
      <x:c r="J98" s="30" t="str">
        <x:f>IF(OR(E98="",H98="Completada"),"",E98-TODAY())</x:f>
      </x:c>
      <x:c r="K98" s="33"/>
    </x:row>
    <x:row r="99" ht="22" customHeight="1">
      <x:c r="A99" s="33"/>
      <x:c r="B99" s="33"/>
      <x:c r="C99" s="33"/>
      <x:c r="D99" s="36"/>
      <x:c r="E99" s="36"/>
      <x:c r="F99" s="30" t="str">
        <x:f>IF(OR(D99="",E99=""),"",MAX(1,E99-D99+1))</x:f>
      </x:c>
      <x:c r="G99" s="33"/>
      <x:c r="H99" s="33"/>
      <x:c r="I99" s="39"/>
      <x:c r="J99" s="30" t="str">
        <x:f>IF(OR(E99="",H99="Completada"),"",E99-TODAY())</x:f>
      </x:c>
      <x:c r="K99" s="33"/>
    </x:row>
    <x:row r="100" ht="22" customHeight="1">
      <x:c r="A100" s="33"/>
      <x:c r="B100" s="33"/>
      <x:c r="C100" s="33"/>
      <x:c r="D100" s="36"/>
      <x:c r="E100" s="36"/>
      <x:c r="F100" s="30" t="str">
        <x:f>IF(OR(D100="",E100=""),"",MAX(1,E100-D100+1))</x:f>
      </x:c>
      <x:c r="G100" s="33"/>
      <x:c r="H100" s="33"/>
      <x:c r="I100" s="39"/>
      <x:c r="J100" s="30" t="str">
        <x:f>IF(OR(E100="",H100="Completada"),"",E100-TODAY())</x:f>
      </x:c>
      <x:c r="K100" s="33"/>
    </x:row>
    <x:row r="101" ht="22" customHeight="1">
      <x:c r="A101" s="33"/>
      <x:c r="B101" s="33"/>
      <x:c r="C101" s="33"/>
      <x:c r="D101" s="36"/>
      <x:c r="E101" s="36"/>
      <x:c r="F101" s="30" t="str">
        <x:f>IF(OR(D101="",E101=""),"",MAX(1,E101-D101+1))</x:f>
      </x:c>
      <x:c r="G101" s="33"/>
      <x:c r="H101" s="33"/>
      <x:c r="I101" s="39"/>
      <x:c r="J101" s="30" t="str">
        <x:f>IF(OR(E101="",H101="Completada"),"",E101-TODAY())</x:f>
      </x:c>
      <x:c r="K101" s="33"/>
    </x:row>
    <x:row r="102" ht="22" customHeight="1">
      <x:c r="A102" s="33"/>
      <x:c r="B102" s="33"/>
      <x:c r="C102" s="33"/>
      <x:c r="D102" s="36"/>
      <x:c r="E102" s="36"/>
      <x:c r="F102" s="30" t="str">
        <x:f>IF(OR(D102="",E102=""),"",MAX(1,E102-D102+1))</x:f>
      </x:c>
      <x:c r="G102" s="33"/>
      <x:c r="H102" s="33"/>
      <x:c r="I102" s="39"/>
      <x:c r="J102" s="30" t="str">
        <x:f>IF(OR(E102="",H102="Completada"),"",E102-TODAY())</x:f>
      </x:c>
      <x:c r="K102" s="33"/>
    </x:row>
    <x:row r="103" ht="22" customHeight="1">
      <x:c r="A103" s="33"/>
      <x:c r="B103" s="33"/>
      <x:c r="C103" s="33"/>
      <x:c r="D103" s="36"/>
      <x:c r="E103" s="36"/>
      <x:c r="F103" s="30" t="str">
        <x:f>IF(OR(D103="",E103=""),"",MAX(1,E103-D103+1))</x:f>
      </x:c>
      <x:c r="G103" s="33"/>
      <x:c r="H103" s="33"/>
      <x:c r="I103" s="39"/>
      <x:c r="J103" s="30" t="str">
        <x:f>IF(OR(E103="",H103="Completada"),"",E103-TODAY())</x:f>
      </x:c>
      <x:c r="K103" s="33"/>
    </x:row>
    <x:row r="104" ht="22" customHeight="1">
      <x:c r="A104" s="33"/>
      <x:c r="B104" s="33"/>
      <x:c r="C104" s="33"/>
      <x:c r="D104" s="36"/>
      <x:c r="E104" s="36"/>
      <x:c r="F104" s="30" t="str">
        <x:f>IF(OR(D104="",E104=""),"",MAX(1,E104-D104+1))</x:f>
      </x:c>
      <x:c r="G104" s="33"/>
      <x:c r="H104" s="33"/>
      <x:c r="I104" s="39"/>
      <x:c r="J104" s="30" t="str">
        <x:f>IF(OR(E104="",H104="Completada"),"",E104-TODAY())</x:f>
      </x:c>
      <x:c r="K104" s="33"/>
    </x:row>
    <x:row r="105" ht="22" customHeight="1">
      <x:c r="A105" s="33"/>
      <x:c r="B105" s="33"/>
      <x:c r="C105" s="33"/>
      <x:c r="D105" s="36"/>
      <x:c r="E105" s="36"/>
      <x:c r="F105" s="30" t="str">
        <x:f>IF(OR(D105="",E105=""),"",MAX(1,E105-D105+1))</x:f>
      </x:c>
      <x:c r="G105" s="33"/>
      <x:c r="H105" s="33"/>
      <x:c r="I105" s="39"/>
      <x:c r="J105" s="30" t="str">
        <x:f>IF(OR(E105="",H105="Completada"),"",E105-TODAY())</x:f>
      </x:c>
      <x:c r="K105" s="33"/>
    </x:row>
    <x:row r="106" ht="22" customHeight="1">
      <x:c r="A106" s="33"/>
      <x:c r="B106" s="33"/>
      <x:c r="C106" s="33"/>
      <x:c r="D106" s="36"/>
      <x:c r="E106" s="36"/>
      <x:c r="F106" s="30" t="str">
        <x:f>IF(OR(D106="",E106=""),"",MAX(1,E106-D106+1))</x:f>
      </x:c>
      <x:c r="G106" s="33"/>
      <x:c r="H106" s="33"/>
      <x:c r="I106" s="39"/>
      <x:c r="J106" s="30" t="str">
        <x:f>IF(OR(E106="",H106="Completada"),"",E106-TODAY())</x:f>
      </x:c>
      <x:c r="K106" s="33"/>
    </x:row>
    <x:row r="107" ht="22" customHeight="1">
      <x:c r="A107" s="33"/>
      <x:c r="B107" s="33"/>
      <x:c r="C107" s="33"/>
      <x:c r="D107" s="36"/>
      <x:c r="E107" s="36"/>
      <x:c r="F107" s="30" t="str">
        <x:f>IF(OR(D107="",E107=""),"",MAX(1,E107-D107+1))</x:f>
      </x:c>
      <x:c r="G107" s="33"/>
      <x:c r="H107" s="33"/>
      <x:c r="I107" s="39"/>
      <x:c r="J107" s="30" t="str">
        <x:f>IF(OR(E107="",H107="Completada"),"",E107-TODAY())</x:f>
      </x:c>
      <x:c r="K107" s="33"/>
    </x:row>
    <x:row r="108" ht="22" customHeight="1">
      <x:c r="A108" s="34"/>
      <x:c r="B108" s="34"/>
      <x:c r="C108" s="34"/>
      <x:c r="D108" s="37"/>
      <x:c r="E108" s="37"/>
      <x:c r="F108" s="31" t="str">
        <x:f>IF(OR(D108="",E108=""),"",MAX(1,E108-D108+1))</x:f>
      </x:c>
      <x:c r="G108" s="34"/>
      <x:c r="H108" s="34"/>
      <x:c r="I108" s="40"/>
      <x:c r="J108" s="31" t="str">
        <x:f>IF(OR(E108="",H108="Completada"),"",E108-TODAY())</x:f>
      </x:c>
      <x:c r="K108" s="34"/>
    </x:row>
  </x:sheetData>
  <x:mergeCells>
    <x:mergeCell ref="A1:K1"/>
    <x:mergeCell ref="A7:K7"/>
  </x:mergeCells>
  <x:conditionalFormatting sqref="H9:H108">
    <x:cfRule type="containsText" dxfId="0" priority="1" operator="containsText" text="Completada"/>
    <x:cfRule type="containsText" dxfId="1" priority="2" operator="containsText" text="En curso"/>
  </x:conditionalFormatting>
  <x:conditionalFormatting sqref="J9:J108">
    <x:cfRule type="cellIs" dxfId="2" priority="3" operator="lessThan">
      <x:formula>0</x:formula>
    </x:cfRule>
  </x:conditionalFormatting>
  <x:dataValidations count="2">
    <x:dataValidation type="list" sqref="G9:G108">
      <x:formula1>"Alta,Media,Baja"</x:formula1>
    </x:dataValidation>
    <x:dataValidation type="list" sqref="H9:H108">
      <x:formula1>"Pendiente,En curso,Completada,Detenida"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1c849acd334a2c"/>
  </x:tableParts>
</x:worksheet>
</file>