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2afbe4a2647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ctura" sheetId="1" r:id="R591ff548b8644d14"/>
    <x:sheet xmlns:r="http://schemas.openxmlformats.org/officeDocument/2006/relationships" name="Ejemplo" sheetId="2" r:id="Rfbe6afae741e4f04"/>
    <x:sheet xmlns:r="http://schemas.openxmlformats.org/officeDocument/2006/relationships" name="Guía" sheetId="3" r:id="R4976448d90174d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0%"/>
    <x:numFmt numFmtId="202" formatCode="#,##0.00"/>
    <x:numFmt numFmtId="203" formatCode="#,##0.##"/>
  </x:numFmts>
  <x:fonts count="16">
    <x:font>
      <x:sz val="11"/>
      <x:name val="Carlito"/>
    </x:font>
    <x:font>
      <x:b/>
      <x:sz val="21"/>
      <x:color rgb="FFFFFFFF"/>
      <x:name val="Carlito"/>
    </x:font>
    <x:font>
      <x:b/>
      <x:sz val="10"/>
      <x:color rgb="FF245F57"/>
      <x:name val="Carlito"/>
    </x:font>
    <x:font>
      <x:b/>
      <x:sz val="11"/>
      <x:color rgb="FFFFFFFF"/>
      <x:name val="Carlito"/>
    </x:font>
    <x:font>
      <x:sz val="11"/>
      <x:color rgb="FF184C6B"/>
      <x:name val="Carlito"/>
    </x:font>
    <x:font>
      <x:b/>
      <x:sz val="11"/>
      <x:name val="Carlito"/>
    </x:font>
    <x:font>
      <x:sz val="9"/>
      <x:color rgb="FF785728"/>
      <x:name val="Carlito"/>
    </x:font>
    <x:font>
      <x:b/>
      <x:sz val="10"/>
      <x:color rgb="FFFFFFFF"/>
      <x:name val="Carlito"/>
    </x:font>
    <x:font>
      <x:b/>
      <x:sz val="11"/>
      <x:color rgb="FF245F57"/>
      <x:name val="Carlito"/>
    </x:font>
    <x:font>
      <x:b/>
      <x:sz val="11"/>
      <x:color rgb="FF334C5F"/>
      <x:name val="Carlito"/>
    </x:font>
    <x:font>
      <x:b/>
      <x:sz val="13"/>
      <x:color rgb="FFFFFFFF"/>
      <x:name val="Carlito"/>
    </x:font>
    <x:font>
      <x:sz val="10"/>
      <x:color rgb="FF7D5633"/>
      <x:name val="Carlito"/>
    </x:font>
    <x:font>
      <x:i/>
      <x:sz val="9"/>
      <x:color rgb="FF6E808D"/>
      <x:name val="Carlito"/>
    </x:font>
    <x:font>
      <x:b/>
      <x:sz val="19"/>
      <x:color rgb="FFFFFFFF"/>
      <x:name val="Carlito"/>
    </x:font>
    <x:font>
      <x:sz val="11"/>
      <x:color rgb="FF715132"/>
      <x:name val="Carlito"/>
    </x:font>
    <x:font>
      <x:sz val="11"/>
      <x:color rgb="FF21649C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245F57"/>
      </x:patternFill>
    </x:fill>
    <x:fill>
      <x:patternFill patternType="solid">
        <x:fgColor rgb="FFE9F4EF"/>
      </x:patternFill>
    </x:fill>
    <x:fill>
      <x:patternFill patternType="solid">
        <x:fgColor rgb="FFF3F8FC"/>
      </x:patternFill>
    </x:fill>
    <x:fill>
      <x:patternFill patternType="solid">
        <x:fgColor rgb="FFEDF7FC"/>
      </x:patternFill>
    </x:fill>
    <x:fill>
      <x:patternFill patternType="solid">
        <x:fgColor rgb="FFFFF5E6"/>
      </x:patternFill>
    </x:fill>
    <x:fill>
      <x:patternFill patternType="solid">
        <x:fgColor rgb="FFF3F9FD"/>
      </x:patternFill>
    </x:fill>
    <x:fill>
      <x:patternFill patternType="solid">
        <x:fgColor rgb="FFF2F5F7"/>
      </x:patternFill>
    </x:fill>
    <x:fill>
      <x:patternFill patternType="solid">
        <x:fgColor rgb="FFFFF1DC"/>
      </x:patternFill>
    </x:fill>
    <x:fill>
      <x:patternFill patternType="solid">
        <x:fgColor rgb="FFFFFFFF"/>
      </x:patternFill>
    </x:fill>
    <x:fill>
      <x:patternFill patternType="solid">
        <x:fgColor rgb="FFFFF4E5"/>
      </x:patternFill>
    </x:fill>
  </x:fills>
  <x:borders count="2">
    <x:border/>
    <x:border/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202" fontId="0" fillId="7" borderId="0" xfId="0" applyNumberFormat="1" applyFont="1" applyFill="1" applyBorder="1"/>
    <x:xf numFmtId="202" fontId="0" fillId="7" borderId="1" xfId="0" applyNumberFormat="1" applyFont="1" applyFill="1" applyBorder="1"/>
    <x:xf numFmtId="202" fontId="0" fillId="3" borderId="0" xfId="0" applyNumberFormat="1" applyFont="1" applyFill="1" applyBorder="1"/>
    <x:xf numFmtId="202" fontId="0" fillId="3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1" fontId="0" fillId="7" borderId="0" xfId="0" applyNumberFormat="1" applyFont="1" applyFill="1" applyBorder="1"/>
    <x:xf numFmtId="201" fontId="0" fillId="7" borderId="1" xfId="0" applyNumberFormat="1" applyFont="1" applyFill="1" applyBorder="1"/>
    <x:xf numFmtId="203" fontId="0" fillId="7" borderId="0" xfId="0" applyNumberFormat="1" applyFont="1" applyFill="1" applyBorder="1"/>
    <x:xf numFmtId="203" fontId="0" fillId="7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202" fontId="0" fillId="8" borderId="0" xfId="0" applyNumberFormat="1" applyFont="1" applyFill="1" applyBorder="1"/>
    <x:xf numFmtId="0" fontId="0" fillId="8" borderId="0" xfId="0" applyNumberFormat="1" applyFont="1" applyFill="1" applyBorder="1"/>
    <x:xf numFmtId="202" fontId="9" fillId="8" borderId="0" xfId="0" applyNumberFormat="1" applyFont="1" applyFill="1" applyBorder="1"/>
    <x:xf numFmtId="0" fontId="9" fillId="8" borderId="0" xfId="0" applyNumberFormat="1" applyFont="1" applyFill="1" applyBorder="1"/>
    <x:xf numFmtId="202" fontId="0" fillId="8" borderId="1" xfId="0" applyNumberFormat="1" applyFont="1" applyFill="1" applyBorder="1"/>
    <x:xf numFmtId="0" fontId="0" fillId="8" borderId="1" xfId="0" applyNumberFormat="1" applyFont="1" applyFill="1" applyBorder="1"/>
    <x:xf numFmtId="202" fontId="9" fillId="8" borderId="1" xfId="0" applyNumberFormat="1" applyFont="1" applyFill="1" applyBorder="1"/>
    <x:xf numFmtId="0" fontId="9" fillId="8" borderId="1" xfId="0" applyNumberFormat="1" applyFont="1" applyFill="1" applyBorder="1"/>
    <x:xf numFmtId="202" fontId="9" fillId="2" borderId="0" xfId="0" applyNumberFormat="1" applyFont="1" applyFill="1" applyBorder="1"/>
    <x:xf numFmtId="202" fontId="0" fillId="2" borderId="0" xfId="0" applyNumberFormat="1" applyFont="1" applyFill="1" applyBorder="1"/>
    <x:xf numFmtId="202" fontId="10" fillId="2" borderId="0" xfId="0" applyNumberFormat="1" applyFont="1" applyFill="1" applyBorder="1"/>
    <x:xf numFmtId="202" fontId="9" fillId="2" borderId="1" xfId="0" applyNumberFormat="1" applyFont="1" applyFill="1" applyBorder="1"/>
    <x:xf numFmtId="202" fontId="0" fillId="2" borderId="1" xfId="0" applyNumberFormat="1" applyFont="1" applyFill="1" applyBorder="1"/>
    <x:xf numFmtId="202" fontId="10" fillId="2" borderId="1" xfId="0" applyNumberFormat="1" applyFont="1" applyFill="1" applyBorder="1"/>
    <x:xf numFmtId="202" fontId="0" fillId="9" borderId="0" xfId="0" applyNumberFormat="1" applyFont="1" applyFill="1" applyBorder="1"/>
    <x:xf numFmtId="202" fontId="0" fillId="9" borderId="1" xfId="0" applyNumberFormat="1" applyFont="1" applyFill="1" applyBorder="1"/>
    <x:xf numFmtId="202" fontId="9" fillId="3" borderId="0" xfId="0" applyNumberFormat="1" applyFont="1" applyFill="1" applyBorder="1"/>
    <x:xf numFmtId="202" fontId="8" fillId="3" borderId="0" xfId="0" applyNumberFormat="1" applyFont="1" applyFill="1" applyBorder="1"/>
    <x:xf numFmtId="202" fontId="9" fillId="3" borderId="1" xfId="0" applyNumberFormat="1" applyFont="1" applyFill="1" applyBorder="1"/>
    <x:xf numFmtId="202" fontId="8" fillId="3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11" fillId="6" borderId="0" xfId="0" applyNumberFormat="1" applyFont="1" applyFill="1" applyBorder="1"/>
    <x:xf numFmtId="0" fontId="11" fillId="6" borderId="0" xfId="0" applyNumberFormat="1" applyFont="1" applyFill="1" applyBorder="1" applyAlignment="1">
      <x:alignment wrapText="1"/>
    </x:xf>
    <x:xf numFmtId="0" fontId="11" fillId="6" borderId="0" xfId="0" applyNumberFormat="1" applyFont="1" applyFill="1" applyBorder="1" applyAlignment="1">
      <x:alignment vertical="center" wrapText="1"/>
    </x:xf>
    <x:xf numFmtId="0" fontId="11" fillId="6" borderId="1" xfId="0" applyNumberFormat="1" applyFont="1" applyFill="1" applyBorder="1"/>
    <x:xf numFmtId="0" fontId="11" fillId="6" borderId="1" xfId="0" applyNumberFormat="1" applyFont="1" applyFill="1" applyBorder="1" applyAlignment="1">
      <x:alignment wrapText="1"/>
    </x:xf>
    <x:xf numFmtId="0" fontId="11" fillId="6" borderId="1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1" xfId="0" applyNumberFormat="1" applyFont="1" applyFill="1" applyBorder="1"/>
    <x:xf numFmtId="0" fontId="13" fillId="2" borderId="0" xfId="0" applyNumberFormat="1" applyFont="1" applyFill="1" applyBorder="1"/>
    <x:xf numFmtId="0" fontId="13" fillId="2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0" fillId="10" borderId="0" xfId="0" applyNumberFormat="1" applyFont="1" applyFill="1" applyBorder="1" applyAlignment="1">
      <x:alignment wrapText="1"/>
    </x:xf>
    <x:xf numFmtId="0" fontId="0" fillId="10" borderId="1" xfId="0" applyNumberFormat="1" applyFont="1" applyFill="1" applyBorder="1"/>
    <x:xf numFmtId="0" fontId="0" fillId="10" borderId="1" xfId="0" applyNumberFormat="1" applyFont="1" applyFill="1" applyBorder="1" applyAlignment="1">
      <x:alignment wrapText="1"/>
    </x:xf>
    <x:xf numFmtId="0" fontId="5" fillId="10" borderId="0" xfId="0" applyNumberFormat="1" applyFont="1" applyFill="1" applyBorder="1" applyAlignment="1">
      <x:alignment wrapText="1"/>
    </x:xf>
    <x:xf numFmtId="0" fontId="5" fillId="10" borderId="1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14" fillId="11" borderId="0" xfId="0" applyNumberFormat="1" applyFont="1" applyFill="1" applyBorder="1"/>
    <x:xf numFmtId="0" fontId="14" fillId="11" borderId="0" xfId="0" applyNumberFormat="1" applyFont="1" applyFill="1" applyBorder="1" applyAlignment="1">
      <x:alignment wrapText="1"/>
    </x:xf>
    <x:xf numFmtId="0" fontId="14" fillId="11" borderId="0" xfId="0" applyNumberFormat="1" applyFont="1" applyFill="1" applyBorder="1" applyAlignment="1">
      <x:alignment vertical="center" wrapText="1"/>
    </x:xf>
    <x:xf numFmtId="0" fontId="0" fillId="11" borderId="1" xfId="0" applyNumberFormat="1" applyFont="1" applyFill="1" applyBorder="1"/>
    <x:xf numFmtId="0" fontId="14" fillId="11" borderId="1" xfId="0" applyNumberFormat="1" applyFont="1" applyFill="1" applyBorder="1"/>
    <x:xf numFmtId="0" fontId="14" fillId="11" borderId="1" xfId="0" applyNumberFormat="1" applyFont="1" applyFill="1" applyBorder="1" applyAlignment="1">
      <x:alignment wrapText="1"/>
    </x:xf>
    <x:xf numFmtId="0" fontId="14" fillId="11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0" fontId="15" fillId="0" borderId="0" xfId="0" applyNumberFormat="1" applyFont="1" applyFill="1" applyBorder="1"/>
    <x:xf numFmtId="0" fontId="1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5f4ab52424b8a" /><Relationship Type="http://schemas.openxmlformats.org/officeDocument/2006/relationships/theme" Target="/xl/theme/theme1.xml" Id="Rca354e502f224032" /><Relationship Type="http://schemas.openxmlformats.org/officeDocument/2006/relationships/sharedStrings" Target="/xl/sharedStrings.xml" Id="R826d11b396c74167" /><Relationship Type="http://schemas.openxmlformats.org/officeDocument/2006/relationships/worksheet" Target="/xl/worksheets/sheet1.xml" Id="R591ff548b8644d14" /><Relationship Type="http://schemas.openxmlformats.org/officeDocument/2006/relationships/worksheet" Target="/xl/worksheets/sheet2.xml" Id="Rfbe6afae741e4f04" /><Relationship Type="http://schemas.openxmlformats.org/officeDocument/2006/relationships/worksheet" Target="/xl/worksheets/sheet3.xml" Id="R4976448d90174d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4" topLeftCell="A15" activePane="bottomLeft" state="frozen"/>
    </x:sheetView>
  </x:sheetViews>
  <x:sheetFormatPr defaultRowHeight="15"/>
  <x:cols>
    <x:col min="1" max="1" width="11" hidden="0" customWidth="1"/>
    <x:col min="2" max="2" width="35" hidden="0" customWidth="1"/>
    <x:col min="3" max="3" width="12" hidden="0" customWidth="1"/>
    <x:col min="4" max="4" width="16" hidden="0" customWidth="1"/>
    <x:col min="5" max="5" width="12" hidden="0" customWidth="1"/>
    <x:col min="6" max="6" width="17" hidden="0" customWidth="1"/>
    <x:col min="7" max="7" width="15" hidden="0" customWidth="1"/>
    <x:col min="8" max="8" width="16" hidden="0" customWidth="1"/>
    <x:col min="9" max="9" width="18" hidden="0" customWidth="1"/>
  </x:cols>
  <x:sheetData>
    <x:row r="1" ht="27" customHeight="1">
      <x:c r="A1" s="4" t="str">
        <x:v>FACTURA | ESPAÑA</x:v>
      </x:c>
      <x:c r="B1" s="4"/>
      <x:c r="C1" s="4"/>
      <x:c r="D1" s="4"/>
      <x:c r="E1" s="4"/>
      <x:c r="F1" s="4"/>
      <x:c r="G1" s="4"/>
      <x:c r="H1" s="4"/>
      <x:c r="I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24" customHeight="1">
      <x:c r="A3" s="9" t="str">
        <x:v>PLANTILLA EDITABLE · CÁLCULO DE DESCUENTOS, IMPUESTOS Y SALDO · EUR</x:v>
      </x:c>
      <x:c r="B3" s="9"/>
      <x:c r="C3" s="9"/>
      <x:c r="D3" s="9"/>
      <x:c r="E3" s="9"/>
      <x:c r="F3" s="9"/>
      <x:c r="G3" s="9"/>
      <x:c r="H3" s="9"/>
      <x:c r="I3" s="9"/>
    </x:row>
    <x:row r="4" ht="23" customHeight="1"/>
    <x:row r="5" ht="26" customHeight="1">
      <x:c r="A5" s="12" t="str">
        <x:v>DATOS DEL EMISOR</x:v>
      </x:c>
      <x:c r="B5" s="12"/>
      <x:c r="C5" s="12"/>
      <x:c r="D5" s="12"/>
      <x:c r="E5" s="12" t="str">
        <x:v>DATOS DEL CLIENTE</x:v>
      </x:c>
      <x:c r="F5" s="12"/>
      <x:c r="G5" s="12"/>
      <x:c r="H5" s="12"/>
      <x:c r="I5" s="12"/>
    </x:row>
    <x:row r="6" ht="25" customHeight="1">
      <x:c r="A6" s="18" t="str">
        <x:v>Nombre</x:v>
      </x:c>
      <x:c r="B6" s="15"/>
      <x:c r="C6" s="15"/>
      <x:c r="D6" s="15"/>
      <x:c r="E6" s="18" t="str">
        <x:v>Nombre</x:v>
      </x:c>
      <x:c r="F6" s="15"/>
      <x:c r="G6" s="15"/>
      <x:c r="H6" s="15"/>
      <x:c r="I6" s="15"/>
    </x:row>
    <x:row r="7" ht="25" customHeight="1">
      <x:c r="A7" s="18" t="str">
        <x:v>NIF</x:v>
      </x:c>
      <x:c r="B7" s="15"/>
      <x:c r="C7" s="15"/>
      <x:c r="D7" s="15"/>
      <x:c r="E7" s="18" t="str">
        <x:v>NIF</x:v>
      </x:c>
      <x:c r="F7" s="15"/>
      <x:c r="G7" s="15"/>
      <x:c r="H7" s="15"/>
      <x:c r="I7" s="15"/>
    </x:row>
    <x:row r="8" ht="25" customHeight="1">
      <x:c r="A8" s="18" t="str">
        <x:v>Dirección</x:v>
      </x:c>
      <x:c r="B8" s="15"/>
      <x:c r="C8" s="15"/>
      <x:c r="D8" s="15"/>
      <x:c r="E8" s="18" t="str">
        <x:v>Dirección</x:v>
      </x:c>
      <x:c r="F8" s="15"/>
      <x:c r="G8" s="15"/>
      <x:c r="H8" s="15"/>
      <x:c r="I8" s="15"/>
    </x:row>
    <x:row r="9" ht="25" customHeight="1">
      <x:c r="A9" s="18" t="str">
        <x:v>Contacto</x:v>
      </x:c>
      <x:c r="B9" s="15"/>
      <x:c r="C9" s="15"/>
      <x:c r="D9" s="15"/>
      <x:c r="E9" s="18" t="str">
        <x:v>Contacto</x:v>
      </x:c>
      <x:c r="F9" s="15"/>
      <x:c r="G9" s="15"/>
      <x:c r="H9" s="15"/>
      <x:c r="I9" s="15"/>
    </x:row>
    <x:row r="10" ht="23" customHeight="1"/>
    <x:row r="11" ht="28" customHeight="1">
      <x:c r="A11" s="18" t="str">
        <x:v>N.º</x:v>
      </x:c>
      <x:c r="B11" s="20" t="str"/>
      <x:c r="C11" s="18" t="str">
        <x:v>Fecha</x:v>
      </x:c>
      <x:c r="D11" s="22"/>
      <x:c r="E11" s="18" t="str">
        <x:v>Vence</x:v>
      </x:c>
      <x:c r="F11" s="22"/>
      <x:c r="G11" s="18" t="str">
        <x:v>IVA base</x:v>
      </x:c>
      <x:c r="H11" s="24" t="n">
        <x:v>0.21</x:v>
      </x:c>
      <x:c r="I11" s="26" t="str">
        <x:v>EUR</x:v>
      </x:c>
    </x:row>
    <x:row r="12" ht="27" customHeight="1">
      <x:c r="A12" s="29" t="str">
        <x:v>EDITA SOLO CELDAS CLARAS · IVA por artículo opcional en columna G; si está vacío, toma el IVA base.</x:v>
      </x:c>
      <x:c r="B12" s="29"/>
      <x:c r="C12" s="29"/>
      <x:c r="D12" s="29"/>
      <x:c r="E12" s="29"/>
      <x:c r="F12" s="29"/>
      <x:c r="G12" s="29"/>
      <x:c r="H12" s="29"/>
      <x:c r="I12" s="29"/>
    </x:row>
    <x:row r="13" ht="23" customHeight="1"/>
    <x:row r="14" ht="31" customHeight="1">
      <x:c r="A14" s="34" t="str">
        <x:v>N.º</x:v>
      </x:c>
      <x:c r="B14" s="34" t="str">
        <x:v>Concepto / servicio</x:v>
      </x:c>
      <x:c r="C14" s="34" t="str">
        <x:v>Cantidad</x:v>
      </x:c>
      <x:c r="D14" s="34" t="str">
        <x:v>Precio unitario</x:v>
      </x:c>
      <x:c r="E14" s="34" t="str">
        <x:v>Descuento %</x:v>
      </x:c>
      <x:c r="F14" s="34" t="str">
        <x:v>Base neta</x:v>
      </x:c>
      <x:c r="G14" s="34" t="str">
        <x:v>IVA % opc.</x:v>
      </x:c>
      <x:c r="H14" s="34" t="str">
        <x:v>Impuesto</x:v>
      </x:c>
      <x:c r="I14" s="34" t="str">
        <x:v>Total línea</x:v>
      </x:c>
    </x:row>
    <x:row r="15" ht="24" customHeight="1">
      <x:c r="A15" t="n">
        <x:v>1</x:v>
      </x:c>
      <x:c r="B15" s="38"/>
      <x:c r="C15" s="48"/>
      <x:c r="D15" s="40"/>
      <x:c r="E15" s="46"/>
      <x:c r="F15" s="42" t="str">
        <x:f>IF(OR(B15="",C15="",D15=""),"",ROUND(C15*D15*(1-IF(E15="",0,E15)),2))</x:f>
      </x:c>
      <x:c r="G15" s="46"/>
      <x:c r="H15" s="42" t="str">
        <x:f>IF(F15="","",ROUND(F15*IF(ISNUMBER(G15),G15,$H$11),2))</x:f>
      </x:c>
      <x:c r="I15" s="42" t="str">
        <x:f>IF(F15="","",F15+H15)</x:f>
      </x:c>
    </x:row>
    <x:row r="16" ht="24" customHeight="1">
      <x:c r="A16" t="n">
        <x:v>2</x:v>
      </x:c>
      <x:c r="B16" s="38"/>
      <x:c r="C16" s="48"/>
      <x:c r="D16" s="40"/>
      <x:c r="E16" s="46"/>
      <x:c r="F16" s="42" t="str">
        <x:f>IF(OR(B16="",C16="",D16=""),"",ROUND(C16*D16*(1-IF(E16="",0,E16)),2))</x:f>
      </x:c>
      <x:c r="G16" s="46"/>
      <x:c r="H16" s="42" t="str">
        <x:f>IF(F16="","",ROUND(F16*IF(ISNUMBER(G16),G16,$H$11),2))</x:f>
      </x:c>
      <x:c r="I16" s="42" t="str">
        <x:f>IF(F16="","",F16+H16)</x:f>
      </x:c>
    </x:row>
    <x:row r="17" ht="24" customHeight="1">
      <x:c r="A17" t="n">
        <x:v>3</x:v>
      </x:c>
      <x:c r="B17" s="38"/>
      <x:c r="C17" s="48"/>
      <x:c r="D17" s="40"/>
      <x:c r="E17" s="46"/>
      <x:c r="F17" s="42" t="str">
        <x:f>IF(OR(B17="",C17="",D17=""),"",ROUND(C17*D17*(1-IF(E17="",0,E17)),2))</x:f>
      </x:c>
      <x:c r="G17" s="46"/>
      <x:c r="H17" s="42" t="str">
        <x:f>IF(F17="","",ROUND(F17*IF(ISNUMBER(G17),G17,$H$11),2))</x:f>
      </x:c>
      <x:c r="I17" s="42" t="str">
        <x:f>IF(F17="","",F17+H17)</x:f>
      </x:c>
    </x:row>
    <x:row r="18" ht="24" customHeight="1">
      <x:c r="A18" t="n">
        <x:v>4</x:v>
      </x:c>
      <x:c r="B18" s="38"/>
      <x:c r="C18" s="48"/>
      <x:c r="D18" s="40"/>
      <x:c r="E18" s="46"/>
      <x:c r="F18" s="42" t="str">
        <x:f>IF(OR(B18="",C18="",D18=""),"",ROUND(C18*D18*(1-IF(E18="",0,E18)),2))</x:f>
      </x:c>
      <x:c r="G18" s="46"/>
      <x:c r="H18" s="42" t="str">
        <x:f>IF(F18="","",ROUND(F18*IF(ISNUMBER(G18),G18,$H$11),2))</x:f>
      </x:c>
      <x:c r="I18" s="42" t="str">
        <x:f>IF(F18="","",F18+H18)</x:f>
      </x:c>
    </x:row>
    <x:row r="19" ht="24" customHeight="1">
      <x:c r="A19" t="n">
        <x:v>5</x:v>
      </x:c>
      <x:c r="B19" s="38"/>
      <x:c r="C19" s="48"/>
      <x:c r="D19" s="40"/>
      <x:c r="E19" s="46"/>
      <x:c r="F19" s="42" t="str">
        <x:f>IF(OR(B19="",C19="",D19=""),"",ROUND(C19*D19*(1-IF(E19="",0,E19)),2))</x:f>
      </x:c>
      <x:c r="G19" s="46"/>
      <x:c r="H19" s="42" t="str">
        <x:f>IF(F19="","",ROUND(F19*IF(ISNUMBER(G19),G19,$H$11),2))</x:f>
      </x:c>
      <x:c r="I19" s="42" t="str">
        <x:f>IF(F19="","",F19+H19)</x:f>
      </x:c>
    </x:row>
    <x:row r="20" ht="24" customHeight="1">
      <x:c r="A20" t="n">
        <x:v>6</x:v>
      </x:c>
      <x:c r="B20" s="38"/>
      <x:c r="C20" s="48"/>
      <x:c r="D20" s="40"/>
      <x:c r="E20" s="46"/>
      <x:c r="F20" s="42" t="str">
        <x:f>IF(OR(B20="",C20="",D20=""),"",ROUND(C20*D20*(1-IF(E20="",0,E20)),2))</x:f>
      </x:c>
      <x:c r="G20" s="46"/>
      <x:c r="H20" s="42" t="str">
        <x:f>IF(F20="","",ROUND(F20*IF(ISNUMBER(G20),G20,$H$11),2))</x:f>
      </x:c>
      <x:c r="I20" s="42" t="str">
        <x:f>IF(F20="","",F20+H20)</x:f>
      </x:c>
    </x:row>
    <x:row r="21" ht="24" customHeight="1">
      <x:c r="A21" t="n">
        <x:v>7</x:v>
      </x:c>
      <x:c r="B21" s="38"/>
      <x:c r="C21" s="48"/>
      <x:c r="D21" s="40"/>
      <x:c r="E21" s="46"/>
      <x:c r="F21" s="42" t="str">
        <x:f>IF(OR(B21="",C21="",D21=""),"",ROUND(C21*D21*(1-IF(E21="",0,E21)),2))</x:f>
      </x:c>
      <x:c r="G21" s="46"/>
      <x:c r="H21" s="42" t="str">
        <x:f>IF(F21="","",ROUND(F21*IF(ISNUMBER(G21),G21,$H$11),2))</x:f>
      </x:c>
      <x:c r="I21" s="42" t="str">
        <x:f>IF(F21="","",F21+H21)</x:f>
      </x:c>
    </x:row>
    <x:row r="22" ht="24" customHeight="1">
      <x:c r="A22" t="n">
        <x:v>8</x:v>
      </x:c>
      <x:c r="B22" s="38"/>
      <x:c r="C22" s="48"/>
      <x:c r="D22" s="40"/>
      <x:c r="E22" s="46"/>
      <x:c r="F22" s="42" t="str">
        <x:f>IF(OR(B22="",C22="",D22=""),"",ROUND(C22*D22*(1-IF(E22="",0,E22)),2))</x:f>
      </x:c>
      <x:c r="G22" s="46"/>
      <x:c r="H22" s="42" t="str">
        <x:f>IF(F22="","",ROUND(F22*IF(ISNUMBER(G22),G22,$H$11),2))</x:f>
      </x:c>
      <x:c r="I22" s="42" t="str">
        <x:f>IF(F22="","",F22+H22)</x:f>
      </x:c>
    </x:row>
    <x:row r="23" ht="24" customHeight="1">
      <x:c r="A23" t="n">
        <x:v>9</x:v>
      </x:c>
      <x:c r="B23" s="38"/>
      <x:c r="C23" s="48"/>
      <x:c r="D23" s="40"/>
      <x:c r="E23" s="46"/>
      <x:c r="F23" s="42" t="str">
        <x:f>IF(OR(B23="",C23="",D23=""),"",ROUND(C23*D23*(1-IF(E23="",0,E23)),2))</x:f>
      </x:c>
      <x:c r="G23" s="46"/>
      <x:c r="H23" s="42" t="str">
        <x:f>IF(F23="","",ROUND(F23*IF(ISNUMBER(G23),G23,$H$11),2))</x:f>
      </x:c>
      <x:c r="I23" s="42" t="str">
        <x:f>IF(F23="","",F23+H23)</x:f>
      </x:c>
    </x:row>
    <x:row r="24" ht="24" customHeight="1">
      <x:c r="A24" t="n">
        <x:v>10</x:v>
      </x:c>
      <x:c r="B24" s="38"/>
      <x:c r="C24" s="48"/>
      <x:c r="D24" s="40"/>
      <x:c r="E24" s="46"/>
      <x:c r="F24" s="42" t="str">
        <x:f>IF(OR(B24="",C24="",D24=""),"",ROUND(C24*D24*(1-IF(E24="",0,E24)),2))</x:f>
      </x:c>
      <x:c r="G24" s="46"/>
      <x:c r="H24" s="42" t="str">
        <x:f>IF(F24="","",ROUND(F24*IF(ISNUMBER(G24),G24,$H$11),2))</x:f>
      </x:c>
      <x:c r="I24" s="42" t="str">
        <x:f>IF(F24="","",F24+H24)</x:f>
      </x:c>
    </x:row>
    <x:row r="25" ht="24" customHeight="1">
      <x:c r="A25" t="n">
        <x:v>11</x:v>
      </x:c>
      <x:c r="B25" s="38"/>
      <x:c r="C25" s="48"/>
      <x:c r="D25" s="40"/>
      <x:c r="E25" s="46"/>
      <x:c r="F25" s="42" t="str">
        <x:f>IF(OR(B25="",C25="",D25=""),"",ROUND(C25*D25*(1-IF(E25="",0,E25)),2))</x:f>
      </x:c>
      <x:c r="G25" s="46"/>
      <x:c r="H25" s="42" t="str">
        <x:f>IF(F25="","",ROUND(F25*IF(ISNUMBER(G25),G25,$H$11),2))</x:f>
      </x:c>
      <x:c r="I25" s="42" t="str">
        <x:f>IF(F25="","",F25+H25)</x:f>
      </x:c>
    </x:row>
    <x:row r="26" ht="24" customHeight="1">
      <x:c r="A26" t="n">
        <x:v>12</x:v>
      </x:c>
      <x:c r="B26" s="38"/>
      <x:c r="C26" s="48"/>
      <x:c r="D26" s="40"/>
      <x:c r="E26" s="46"/>
      <x:c r="F26" s="42" t="str">
        <x:f>IF(OR(B26="",C26="",D26=""),"",ROUND(C26*D26*(1-IF(E26="",0,E26)),2))</x:f>
      </x:c>
      <x:c r="G26" s="46"/>
      <x:c r="H26" s="42" t="str">
        <x:f>IF(F26="","",ROUND(F26*IF(ISNUMBER(G26),G26,$H$11),2))</x:f>
      </x:c>
      <x:c r="I26" s="42" t="str">
        <x:f>IF(F26="","",F26+H26)</x:f>
      </x:c>
    </x:row>
    <x:row r="27" ht="24" customHeight="1">
      <x:c r="A27" t="n">
        <x:v>13</x:v>
      </x:c>
      <x:c r="B27" s="38"/>
      <x:c r="C27" s="48"/>
      <x:c r="D27" s="40"/>
      <x:c r="E27" s="46"/>
      <x:c r="F27" s="42" t="str">
        <x:f>IF(OR(B27="",C27="",D27=""),"",ROUND(C27*D27*(1-IF(E27="",0,E27)),2))</x:f>
      </x:c>
      <x:c r="G27" s="46"/>
      <x:c r="H27" s="42" t="str">
        <x:f>IF(F27="","",ROUND(F27*IF(ISNUMBER(G27),G27,$H$11),2))</x:f>
      </x:c>
      <x:c r="I27" s="42" t="str">
        <x:f>IF(F27="","",F27+H27)</x:f>
      </x:c>
    </x:row>
    <x:row r="28" ht="24" customHeight="1">
      <x:c r="A28" t="n">
        <x:v>14</x:v>
      </x:c>
      <x:c r="B28" s="38"/>
      <x:c r="C28" s="48"/>
      <x:c r="D28" s="40"/>
      <x:c r="E28" s="46"/>
      <x:c r="F28" s="42" t="str">
        <x:f>IF(OR(B28="",C28="",D28=""),"",ROUND(C28*D28*(1-IF(E28="",0,E28)),2))</x:f>
      </x:c>
      <x:c r="G28" s="46"/>
      <x:c r="H28" s="42" t="str">
        <x:f>IF(F28="","",ROUND(F28*IF(ISNUMBER(G28),G28,$H$11),2))</x:f>
      </x:c>
      <x:c r="I28" s="42" t="str">
        <x:f>IF(F28="","",F28+H28)</x:f>
      </x:c>
    </x:row>
    <x:row r="29" ht="24" customHeight="1">
      <x:c r="A29" t="n">
        <x:v>15</x:v>
      </x:c>
      <x:c r="B29" s="38"/>
      <x:c r="C29" s="48"/>
      <x:c r="D29" s="40"/>
      <x:c r="E29" s="46"/>
      <x:c r="F29" s="42" t="str">
        <x:f>IF(OR(B29="",C29="",D29=""),"",ROUND(C29*D29*(1-IF(E29="",0,E29)),2))</x:f>
      </x:c>
      <x:c r="G29" s="46"/>
      <x:c r="H29" s="42" t="str">
        <x:f>IF(F29="","",ROUND(F29*IF(ISNUMBER(G29),G29,$H$11),2))</x:f>
      </x:c>
      <x:c r="I29" s="42" t="str">
        <x:f>IF(F29="","",F29+H29)</x:f>
      </x:c>
    </x:row>
    <x:row r="30" ht="24" customHeight="1">
      <x:c r="A30" t="n">
        <x:v>16</x:v>
      </x:c>
      <x:c r="B30" s="38"/>
      <x:c r="C30" s="48"/>
      <x:c r="D30" s="40"/>
      <x:c r="E30" s="46"/>
      <x:c r="F30" s="42" t="str">
        <x:f>IF(OR(B30="",C30="",D30=""),"",ROUND(C30*D30*(1-IF(E30="",0,E30)),2))</x:f>
      </x:c>
      <x:c r="G30" s="46"/>
      <x:c r="H30" s="42" t="str">
        <x:f>IF(F30="","",ROUND(F30*IF(ISNUMBER(G30),G30,$H$11),2))</x:f>
      </x:c>
      <x:c r="I30" s="42" t="str">
        <x:f>IF(F30="","",F30+H30)</x:f>
      </x:c>
    </x:row>
    <x:row r="31" ht="24" customHeight="1">
      <x:c r="A31" t="n">
        <x:v>17</x:v>
      </x:c>
      <x:c r="B31" s="38"/>
      <x:c r="C31" s="48"/>
      <x:c r="D31" s="40"/>
      <x:c r="E31" s="46"/>
      <x:c r="F31" s="42" t="str">
        <x:f>IF(OR(B31="",C31="",D31=""),"",ROUND(C31*D31*(1-IF(E31="",0,E31)),2))</x:f>
      </x:c>
      <x:c r="G31" s="46"/>
      <x:c r="H31" s="42" t="str">
        <x:f>IF(F31="","",ROUND(F31*IF(ISNUMBER(G31),G31,$H$11),2))</x:f>
      </x:c>
      <x:c r="I31" s="42" t="str">
        <x:f>IF(F31="","",F31+H31)</x:f>
      </x:c>
    </x:row>
    <x:row r="32" ht="24" customHeight="1">
      <x:c r="A32" t="n">
        <x:v>18</x:v>
      </x:c>
      <x:c r="B32" s="38"/>
      <x:c r="C32" s="48"/>
      <x:c r="D32" s="40"/>
      <x:c r="E32" s="46"/>
      <x:c r="F32" s="42" t="str">
        <x:f>IF(OR(B32="",C32="",D32=""),"",ROUND(C32*D32*(1-IF(E32="",0,E32)),2))</x:f>
      </x:c>
      <x:c r="G32" s="46"/>
      <x:c r="H32" s="42" t="str">
        <x:f>IF(F32="","",ROUND(F32*IF(ISNUMBER(G32),G32,$H$11),2))</x:f>
      </x:c>
      <x:c r="I32" s="42" t="str">
        <x:f>IF(F32="","",F32+H32)</x:f>
      </x:c>
    </x:row>
    <x:row r="33" ht="24" customHeight="1">
      <x:c r="A33" t="n">
        <x:v>19</x:v>
      </x:c>
      <x:c r="B33" s="38"/>
      <x:c r="C33" s="48"/>
      <x:c r="D33" s="40"/>
      <x:c r="E33" s="46"/>
      <x:c r="F33" s="42" t="str">
        <x:f>IF(OR(B33="",C33="",D33=""),"",ROUND(C33*D33*(1-IF(E33="",0,E33)),2))</x:f>
      </x:c>
      <x:c r="G33" s="46"/>
      <x:c r="H33" s="42" t="str">
        <x:f>IF(F33="","",ROUND(F33*IF(ISNUMBER(G33),G33,$H$11),2))</x:f>
      </x:c>
      <x:c r="I33" s="42" t="str">
        <x:f>IF(F33="","",F33+H33)</x:f>
      </x:c>
    </x:row>
    <x:row r="34" ht="24" customHeight="1">
      <x:c r="A34" t="n">
        <x:v>20</x:v>
      </x:c>
      <x:c r="B34" s="38"/>
      <x:c r="C34" s="48"/>
      <x:c r="D34" s="40"/>
      <x:c r="E34" s="46"/>
      <x:c r="F34" s="42" t="str">
        <x:f>IF(OR(B34="",C34="",D34=""),"",ROUND(C34*D34*(1-IF(E34="",0,E34)),2))</x:f>
      </x:c>
      <x:c r="G34" s="46"/>
      <x:c r="H34" s="42" t="str">
        <x:f>IF(F34="","",ROUND(F34*IF(ISNUMBER(G34),G34,$H$11),2))</x:f>
      </x:c>
      <x:c r="I34" s="42" t="str">
        <x:f>IF(F34="","",F34+H34)</x:f>
      </x:c>
    </x:row>
    <x:row r="35" ht="23" customHeight="1">
      <x:c r="H35" s="44"/>
      <x:c r="I35" s="44"/>
    </x:row>
    <x:row r="36" ht="27" customHeight="1">
      <x:c r="A36" s="50" t="str">
        <x:v>RESUMEN AUTOMÁTICO</x:v>
      </x:c>
      <x:c r="B36" s="50"/>
      <x:c r="C36" s="50"/>
      <x:c r="D36" s="50"/>
      <x:c r="E36" s="50"/>
      <x:c r="F36" s="50"/>
      <x:c r="G36" s="50"/>
      <x:c r="H36" s="54" t="str">
        <x:v>Base neta</x:v>
      </x:c>
      <x:c r="I36" s="44" t="n">
        <x:f>SUM(F15:F34)</x:f>
        <x:v>0</x:v>
      </x:c>
    </x:row>
    <x:row r="37" ht="27" customHeight="1">
      <x:c r="H37" s="54" t="str">
        <x:v>Impuestos</x:v>
      </x:c>
      <x:c r="I37" s="44" t="n">
        <x:f>SUM(H15:H34)</x:f>
        <x:v>0</x:v>
      </x:c>
    </x:row>
    <x:row r="38" ht="34" customHeight="1">
      <x:c r="H38" s="62" t="str">
        <x:v>TOTAL</x:v>
      </x:c>
      <x:c r="I38" s="62" t="n">
        <x:f>SUM(I15:I34)</x:f>
        <x:v>0</x:v>
      </x:c>
    </x:row>
    <x:row r="39" ht="27" customHeight="1">
      <x:c r="H39" s="54" t="str">
        <x:v>Abonado</x:v>
      </x:c>
      <x:c r="I39" s="66" t="n">
        <x:v>0</x:v>
      </x:c>
    </x:row>
    <x:row r="40" ht="29" customHeight="1">
      <x:c r="H40" s="69" t="str">
        <x:v>Por cobrar</x:v>
      </x:c>
      <x:c r="I40" s="69" t="n">
        <x:f>MAX(0,I38-I39)</x:f>
        <x:v>0</x:v>
      </x:c>
    </x:row>
    <x:row r="41" ht="27" customHeight="1">
      <x:c r="H41" s="55" t="str">
        <x:v>Estado</x:v>
      </x:c>
      <x:c r="I41" s="18" t="str">
        <x:f>IF(I38=0,"SIN IMPORTE",IF(I40=0,"PAGADA","PENDIENTE"))</x:f>
        <x:v>SIN IMPORTE</x:v>
      </x:c>
    </x:row>
    <x:row r="42" ht="23" customHeight="1"/>
    <x:row r="43" ht="26" customHeight="1">
      <x:c r="A43" s="12" t="str">
        <x:v>OBSERVACIONES Y FORMA DE PAGO</x:v>
      </x:c>
      <x:c r="B43" s="12"/>
      <x:c r="C43" s="12"/>
      <x:c r="D43" s="12"/>
      <x:c r="E43" s="12"/>
      <x:c r="F43" s="12"/>
      <x:c r="G43" s="12"/>
      <x:c r="H43" s="12"/>
      <x:c r="I43" s="12"/>
    </x:row>
    <x:row r="44" ht="26" customHeight="1">
      <x:c r="A44" s="72" t="str"/>
      <x:c r="B44" s="72"/>
      <x:c r="C44" s="72"/>
      <x:c r="D44" s="72"/>
      <x:c r="E44" s="72"/>
      <x:c r="F44" s="72"/>
      <x:c r="G44" s="72"/>
      <x:c r="H44" s="72"/>
      <x:c r="I44" s="72"/>
    </x:row>
    <x:row r="45" ht="26" customHeight="1">
      <x:c r="A45" s="72"/>
      <x:c r="B45" s="72"/>
      <x:c r="C45" s="72"/>
      <x:c r="D45" s="72"/>
      <x:c r="E45" s="72"/>
      <x:c r="F45" s="72"/>
      <x:c r="G45" s="72"/>
      <x:c r="H45" s="72"/>
      <x:c r="I45" s="72"/>
    </x:row>
    <x:row r="46" ht="23" customHeight="1"/>
    <x:row r="47" ht="23" customHeight="1">
      <x:c r="A47" s="76" t="str">
        <x:v>Una hoja XLSX no garantiza por sí sola el cumplimiento de facturación, conservación o requisitos de sistemas informáticos aplicables.</x:v>
      </x:c>
      <x:c r="B47" s="76"/>
      <x:c r="C47" s="76"/>
      <x:c r="D47" s="76"/>
      <x:c r="E47" s="76"/>
      <x:c r="F47" s="76"/>
      <x:c r="G47" s="76"/>
      <x:c r="H47" s="76"/>
      <x:c r="I47" s="76"/>
    </x:row>
    <x:row r="48" ht="23" customHeight="1">
      <x:c r="A48" s="76"/>
      <x:c r="B48" s="76"/>
      <x:c r="C48" s="76"/>
      <x:c r="D48" s="76"/>
      <x:c r="E48" s="76"/>
      <x:c r="F48" s="76"/>
      <x:c r="G48" s="76"/>
      <x:c r="H48" s="76"/>
      <x:c r="I48" s="76"/>
    </x:row>
    <x:row r="49" ht="23" customHeight="1"/>
    <x:row r="50" ht="23" customHeight="1">
      <x:c r="A50" s="80" t="str">
        <x:v>CARATULAS.DE · Plantilla administrativa editable · Personaliza los datos antes de compartir o imprimir.</x:v>
      </x:c>
      <x:c r="B50" s="80"/>
      <x:c r="C50" s="80"/>
      <x:c r="D50" s="80"/>
      <x:c r="E50" s="80"/>
      <x:c r="F50" s="80"/>
      <x:c r="G50" s="80"/>
      <x:c r="H50" s="80"/>
      <x:c r="I50" s="80"/>
    </x:row>
  </x:sheetData>
  <x:mergeCells>
    <x:mergeCell ref="A1:I2"/>
    <x:mergeCell ref="A3:I3"/>
    <x:mergeCell ref="A5:D5"/>
    <x:mergeCell ref="E5:I5"/>
    <x:mergeCell ref="B6:D6"/>
    <x:mergeCell ref="B7:D7"/>
    <x:mergeCell ref="B8:D8"/>
    <x:mergeCell ref="B9:D9"/>
    <x:mergeCell ref="F6:I6"/>
    <x:mergeCell ref="F7:I7"/>
    <x:mergeCell ref="F8:I8"/>
    <x:mergeCell ref="F9:I9"/>
    <x:mergeCell ref="A12:I12"/>
    <x:mergeCell ref="A36:G36"/>
    <x:mergeCell ref="A43:I43"/>
    <x:mergeCell ref="A44:I45"/>
    <x:mergeCell ref="A47:I48"/>
    <x:mergeCell ref="A50:I5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4" topLeftCell="A15" activePane="bottomLeft" state="frozen"/>
    </x:sheetView>
  </x:sheetViews>
  <x:sheetFormatPr defaultRowHeight="15"/>
  <x:cols>
    <x:col min="1" max="1" width="11" hidden="0" customWidth="1"/>
    <x:col min="2" max="2" width="35" hidden="0" customWidth="1"/>
    <x:col min="3" max="3" width="12" hidden="0" customWidth="1"/>
    <x:col min="4" max="4" width="16" hidden="0" customWidth="1"/>
    <x:col min="5" max="5" width="12" hidden="0" customWidth="1"/>
    <x:col min="6" max="6" width="17" hidden="0" customWidth="1"/>
    <x:col min="7" max="7" width="15" hidden="0" customWidth="1"/>
    <x:col min="8" max="8" width="16" hidden="0" customWidth="1"/>
    <x:col min="9" max="9" width="18" hidden="0" customWidth="1"/>
  </x:cols>
  <x:sheetData>
    <x:row r="1" ht="27" customHeight="1">
      <x:c r="A1" s="4" t="str">
        <x:v>FACTURA | ESPAÑA</x:v>
      </x:c>
      <x:c r="B1" s="4"/>
      <x:c r="C1" s="4"/>
      <x:c r="D1" s="4"/>
      <x:c r="E1" s="4"/>
      <x:c r="F1" s="4"/>
      <x:c r="G1" s="4"/>
      <x:c r="H1" s="4"/>
      <x:c r="I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24" customHeight="1">
      <x:c r="A3" s="9" t="str">
        <x:v>PLANTILLA EDITABLE · CÁLCULO DE DESCUENTOS, IMPUESTOS Y SALDO · EUR</x:v>
      </x:c>
      <x:c r="B3" s="9"/>
      <x:c r="C3" s="9"/>
      <x:c r="D3" s="9"/>
      <x:c r="E3" s="9"/>
      <x:c r="F3" s="9"/>
      <x:c r="G3" s="9"/>
      <x:c r="H3" s="9"/>
      <x:c r="I3" s="9"/>
    </x:row>
    <x:row r="4" ht="23" customHeight="1"/>
    <x:row r="5" ht="26" customHeight="1">
      <x:c r="A5" s="12" t="str">
        <x:v>DATOS DEL EMISOR</x:v>
      </x:c>
      <x:c r="B5" s="12"/>
      <x:c r="C5" s="12"/>
      <x:c r="D5" s="12"/>
      <x:c r="E5" s="12" t="str">
        <x:v>DATOS DEL CLIENTE</x:v>
      </x:c>
      <x:c r="F5" s="12"/>
      <x:c r="G5" s="12"/>
      <x:c r="H5" s="12"/>
      <x:c r="I5" s="12"/>
    </x:row>
    <x:row r="6" ht="25" customHeight="1">
      <x:c r="A6" s="18" t="str">
        <x:v>Nombre</x:v>
      </x:c>
      <x:c r="B6" s="15" t="str">
        <x:v>Empresa Ejemplo S. A.</x:v>
      </x:c>
      <x:c r="C6" s="15"/>
      <x:c r="D6" s="15"/>
      <x:c r="E6" s="18" t="str">
        <x:v>Nombre</x:v>
      </x:c>
      <x:c r="F6" s="15" t="str">
        <x:v>Cliente de muestra</x:v>
      </x:c>
      <x:c r="G6" s="15"/>
      <x:c r="H6" s="15"/>
      <x:c r="I6" s="15"/>
    </x:row>
    <x:row r="7" ht="25" customHeight="1">
      <x:c r="A7" s="18" t="str">
        <x:v>NIF</x:v>
      </x:c>
      <x:c r="B7" s="15" t="str">
        <x:v>ID-DEMO-000</x:v>
      </x:c>
      <x:c r="C7" s="15"/>
      <x:c r="D7" s="15"/>
      <x:c r="E7" s="18" t="str">
        <x:v>NIF</x:v>
      </x:c>
      <x:c r="F7" s="15" t="str">
        <x:v>ID-DEMO-999</x:v>
      </x:c>
      <x:c r="G7" s="15"/>
      <x:c r="H7" s="15"/>
      <x:c r="I7" s="15"/>
    </x:row>
    <x:row r="8" ht="25" customHeight="1">
      <x:c r="A8" s="18" t="str">
        <x:v>Dirección</x:v>
      </x:c>
      <x:c r="B8" s="15" t="str">
        <x:v>Calle Ejemplo 123</x:v>
      </x:c>
      <x:c r="C8" s="15"/>
      <x:c r="D8" s="15"/>
      <x:c r="E8" s="18" t="str">
        <x:v>Dirección</x:v>
      </x:c>
      <x:c r="F8" s="15" t="str">
        <x:v>Av. Modelo 45</x:v>
      </x:c>
      <x:c r="G8" s="15"/>
      <x:c r="H8" s="15"/>
      <x:c r="I8" s="15"/>
    </x:row>
    <x:row r="9" ht="25" customHeight="1">
      <x:c r="A9" s="18" t="str">
        <x:v>Contacto</x:v>
      </x:c>
      <x:c r="B9" s="15" t="str">
        <x:v>correo@ejemplo.test</x:v>
      </x:c>
      <x:c r="C9" s="15"/>
      <x:c r="D9" s="15"/>
      <x:c r="E9" s="18" t="str">
        <x:v>Contacto</x:v>
      </x:c>
      <x:c r="F9" s="15" t="str">
        <x:v>cliente@ejemplo.test</x:v>
      </x:c>
      <x:c r="G9" s="15"/>
      <x:c r="H9" s="15"/>
      <x:c r="I9" s="15"/>
    </x:row>
    <x:row r="10" ht="23" customHeight="1"/>
    <x:row r="11" ht="28" customHeight="1">
      <x:c r="A11" s="18" t="str">
        <x:v>N.º</x:v>
      </x:c>
      <x:c r="B11" s="20" t="str">
        <x:v>FAC-001</x:v>
      </x:c>
      <x:c r="C11" s="18" t="str">
        <x:v>Fecha</x:v>
      </x:c>
      <x:c r="D11" s="22" t="n">
        <x:v>46310</x:v>
      </x:c>
      <x:c r="E11" s="18" t="str">
        <x:v>Vence</x:v>
      </x:c>
      <x:c r="F11" s="22" t="n">
        <x:v>46341</x:v>
      </x:c>
      <x:c r="G11" s="18" t="str">
        <x:v>IVA base</x:v>
      </x:c>
      <x:c r="H11" s="24" t="n">
        <x:v>0.21</x:v>
      </x:c>
      <x:c r="I11" s="26" t="str">
        <x:v>EUR</x:v>
      </x:c>
    </x:row>
    <x:row r="12" ht="27" customHeight="1">
      <x:c r="A12" s="29" t="str">
        <x:v>EDITA SOLO CELDAS CLARAS · IVA por artículo opcional en columna G; si está vacío, toma el IVA base.</x:v>
      </x:c>
      <x:c r="B12" s="29"/>
      <x:c r="C12" s="29"/>
      <x:c r="D12" s="29"/>
      <x:c r="E12" s="29"/>
      <x:c r="F12" s="29"/>
      <x:c r="G12" s="29"/>
      <x:c r="H12" s="29"/>
      <x:c r="I12" s="29"/>
    </x:row>
    <x:row r="13" ht="23" customHeight="1"/>
    <x:row r="14" ht="31" customHeight="1">
      <x:c r="A14" s="34" t="str">
        <x:v>N.º</x:v>
      </x:c>
      <x:c r="B14" s="34" t="str">
        <x:v>Concepto / servicio</x:v>
      </x:c>
      <x:c r="C14" s="34" t="str">
        <x:v>Cantidad</x:v>
      </x:c>
      <x:c r="D14" s="34" t="str">
        <x:v>Precio unitario</x:v>
      </x:c>
      <x:c r="E14" s="34" t="str">
        <x:v>Descuento %</x:v>
      </x:c>
      <x:c r="F14" s="34" t="str">
        <x:v>Base neta</x:v>
      </x:c>
      <x:c r="G14" s="34" t="str">
        <x:v>IVA % opc.</x:v>
      </x:c>
      <x:c r="H14" s="34" t="str">
        <x:v>Impuesto</x:v>
      </x:c>
      <x:c r="I14" s="34" t="str">
        <x:v>Total línea</x:v>
      </x:c>
    </x:row>
    <x:row r="15" ht="24" customHeight="1">
      <x:c r="A15" t="n">
        <x:v>1</x:v>
      </x:c>
      <x:c r="B15" s="38" t="str">
        <x:v>Servicio de mantenimiento</x:v>
      </x:c>
      <x:c r="C15" s="48" t="n">
        <x:v>2</x:v>
      </x:c>
      <x:c r="D15" s="40" t="n">
        <x:v>150</x:v>
      </x:c>
      <x:c r="E15" s="46" t="n">
        <x:v>0.1</x:v>
      </x:c>
      <x:c r="F15" s="42" t="n">
        <x:f>IF(OR(B15="",C15="",D15=""),"",ROUND(C15*D15*(1-IF(E15="",0,E15)),2))</x:f>
        <x:v>270</x:v>
      </x:c>
      <x:c r="G15" s="46"/>
      <x:c r="H15" s="42" t="n">
        <x:f>IF(F15="","",ROUND(F15*IF(ISNUMBER(G15),G15,$H$11),2))</x:f>
        <x:v>56.7</x:v>
      </x:c>
      <x:c r="I15" s="42" t="n">
        <x:f>IF(F15="","",F15+H15)</x:f>
        <x:v>326.7</x:v>
      </x:c>
    </x:row>
    <x:row r="16" ht="24" customHeight="1">
      <x:c r="A16" t="n">
        <x:v>2</x:v>
      </x:c>
      <x:c r="B16" s="38" t="str">
        <x:v>Suministro de materiales</x:v>
      </x:c>
      <x:c r="C16" s="48" t="n">
        <x:v>4</x:v>
      </x:c>
      <x:c r="D16" s="40" t="n">
        <x:v>25</x:v>
      </x:c>
      <x:c r="E16" s="46" t="n">
        <x:v>0</x:v>
      </x:c>
      <x:c r="F16" s="42" t="n">
        <x:f>IF(OR(B16="",C16="",D16=""),"",ROUND(C16*D16*(1-IF(E16="",0,E16)),2))</x:f>
        <x:v>100</x:v>
      </x:c>
      <x:c r="G16" s="46"/>
      <x:c r="H16" s="42" t="n">
        <x:f>IF(F16="","",ROUND(F16*IF(ISNUMBER(G16),G16,$H$11),2))</x:f>
        <x:v>21</x:v>
      </x:c>
      <x:c r="I16" s="42" t="n">
        <x:f>IF(F16="","",F16+H16)</x:f>
        <x:v>121</x:v>
      </x:c>
    </x:row>
    <x:row r="17" ht="24" customHeight="1">
      <x:c r="A17" t="n">
        <x:v>3</x:v>
      </x:c>
      <x:c r="B17" s="38" t="str">
        <x:v>Servicio exento (ejemplo)</x:v>
      </x:c>
      <x:c r="C17" s="48" t="n">
        <x:v>1</x:v>
      </x:c>
      <x:c r="D17" s="40" t="n">
        <x:v>50</x:v>
      </x:c>
      <x:c r="E17" s="46" t="n">
        <x:v>0</x:v>
      </x:c>
      <x:c r="F17" s="42" t="n">
        <x:f>IF(OR(B17="",C17="",D17=""),"",ROUND(C17*D17*(1-IF(E17="",0,E17)),2))</x:f>
        <x:v>50</x:v>
      </x:c>
      <x:c r="G17" s="46" t="n">
        <x:v>0</x:v>
      </x:c>
      <x:c r="H17" s="42" t="n">
        <x:f>IF(F17="","",ROUND(F17*IF(ISNUMBER(G17),G17,$H$11),2))</x:f>
        <x:v>0</x:v>
      </x:c>
      <x:c r="I17" s="42" t="n">
        <x:f>IF(F17="","",F17+H17)</x:f>
        <x:v>50</x:v>
      </x:c>
    </x:row>
    <x:row r="18" ht="24" customHeight="1">
      <x:c r="A18" t="n">
        <x:v>4</x:v>
      </x:c>
      <x:c r="B18" s="38"/>
      <x:c r="C18" s="48"/>
      <x:c r="D18" s="40"/>
      <x:c r="E18" s="46"/>
      <x:c r="F18" s="42" t="str">
        <x:f>IF(OR(B18="",C18="",D18=""),"",ROUND(C18*D18*(1-IF(E18="",0,E18)),2))</x:f>
      </x:c>
      <x:c r="G18" s="46"/>
      <x:c r="H18" s="42" t="str">
        <x:f>IF(F18="","",ROUND(F18*IF(ISNUMBER(G18),G18,$H$11),2))</x:f>
      </x:c>
      <x:c r="I18" s="42" t="str">
        <x:f>IF(F18="","",F18+H18)</x:f>
      </x:c>
    </x:row>
    <x:row r="19" ht="24" customHeight="1">
      <x:c r="A19" t="n">
        <x:v>5</x:v>
      </x:c>
      <x:c r="B19" s="38"/>
      <x:c r="C19" s="48"/>
      <x:c r="D19" s="40"/>
      <x:c r="E19" s="46"/>
      <x:c r="F19" s="42" t="str">
        <x:f>IF(OR(B19="",C19="",D19=""),"",ROUND(C19*D19*(1-IF(E19="",0,E19)),2))</x:f>
      </x:c>
      <x:c r="G19" s="46"/>
      <x:c r="H19" s="42" t="str">
        <x:f>IF(F19="","",ROUND(F19*IF(ISNUMBER(G19),G19,$H$11),2))</x:f>
      </x:c>
      <x:c r="I19" s="42" t="str">
        <x:f>IF(F19="","",F19+H19)</x:f>
      </x:c>
    </x:row>
    <x:row r="20" ht="24" customHeight="1">
      <x:c r="A20" t="n">
        <x:v>6</x:v>
      </x:c>
      <x:c r="B20" s="38"/>
      <x:c r="C20" s="48"/>
      <x:c r="D20" s="40"/>
      <x:c r="E20" s="46"/>
      <x:c r="F20" s="42" t="str">
        <x:f>IF(OR(B20="",C20="",D20=""),"",ROUND(C20*D20*(1-IF(E20="",0,E20)),2))</x:f>
      </x:c>
      <x:c r="G20" s="46"/>
      <x:c r="H20" s="42" t="str">
        <x:f>IF(F20="","",ROUND(F20*IF(ISNUMBER(G20),G20,$H$11),2))</x:f>
      </x:c>
      <x:c r="I20" s="42" t="str">
        <x:f>IF(F20="","",F20+H20)</x:f>
      </x:c>
    </x:row>
    <x:row r="21" ht="24" customHeight="1">
      <x:c r="A21" t="n">
        <x:v>7</x:v>
      </x:c>
      <x:c r="B21" s="38"/>
      <x:c r="C21" s="48"/>
      <x:c r="D21" s="40"/>
      <x:c r="E21" s="46"/>
      <x:c r="F21" s="42" t="str">
        <x:f>IF(OR(B21="",C21="",D21=""),"",ROUND(C21*D21*(1-IF(E21="",0,E21)),2))</x:f>
      </x:c>
      <x:c r="G21" s="46"/>
      <x:c r="H21" s="42" t="str">
        <x:f>IF(F21="","",ROUND(F21*IF(ISNUMBER(G21),G21,$H$11),2))</x:f>
      </x:c>
      <x:c r="I21" s="42" t="str">
        <x:f>IF(F21="","",F21+H21)</x:f>
      </x:c>
    </x:row>
    <x:row r="22" ht="24" customHeight="1">
      <x:c r="A22" t="n">
        <x:v>8</x:v>
      </x:c>
      <x:c r="B22" s="38"/>
      <x:c r="C22" s="48"/>
      <x:c r="D22" s="40"/>
      <x:c r="E22" s="46"/>
      <x:c r="F22" s="42" t="str">
        <x:f>IF(OR(B22="",C22="",D22=""),"",ROUND(C22*D22*(1-IF(E22="",0,E22)),2))</x:f>
      </x:c>
      <x:c r="G22" s="46"/>
      <x:c r="H22" s="42" t="str">
        <x:f>IF(F22="","",ROUND(F22*IF(ISNUMBER(G22),G22,$H$11),2))</x:f>
      </x:c>
      <x:c r="I22" s="42" t="str">
        <x:f>IF(F22="","",F22+H22)</x:f>
      </x:c>
    </x:row>
    <x:row r="23" ht="24" customHeight="1">
      <x:c r="A23" t="n">
        <x:v>9</x:v>
      </x:c>
      <x:c r="B23" s="38"/>
      <x:c r="C23" s="48"/>
      <x:c r="D23" s="40"/>
      <x:c r="E23" s="46"/>
      <x:c r="F23" s="42" t="str">
        <x:f>IF(OR(B23="",C23="",D23=""),"",ROUND(C23*D23*(1-IF(E23="",0,E23)),2))</x:f>
      </x:c>
      <x:c r="G23" s="46"/>
      <x:c r="H23" s="42" t="str">
        <x:f>IF(F23="","",ROUND(F23*IF(ISNUMBER(G23),G23,$H$11),2))</x:f>
      </x:c>
      <x:c r="I23" s="42" t="str">
        <x:f>IF(F23="","",F23+H23)</x:f>
      </x:c>
    </x:row>
    <x:row r="24" ht="24" customHeight="1">
      <x:c r="A24" t="n">
        <x:v>10</x:v>
      </x:c>
      <x:c r="B24" s="38"/>
      <x:c r="C24" s="48"/>
      <x:c r="D24" s="40"/>
      <x:c r="E24" s="46"/>
      <x:c r="F24" s="42" t="str">
        <x:f>IF(OR(B24="",C24="",D24=""),"",ROUND(C24*D24*(1-IF(E24="",0,E24)),2))</x:f>
      </x:c>
      <x:c r="G24" s="46"/>
      <x:c r="H24" s="42" t="str">
        <x:f>IF(F24="","",ROUND(F24*IF(ISNUMBER(G24),G24,$H$11),2))</x:f>
      </x:c>
      <x:c r="I24" s="42" t="str">
        <x:f>IF(F24="","",F24+H24)</x:f>
      </x:c>
    </x:row>
    <x:row r="25" ht="24" customHeight="1">
      <x:c r="A25" t="n">
        <x:v>11</x:v>
      </x:c>
      <x:c r="B25" s="38"/>
      <x:c r="C25" s="48"/>
      <x:c r="D25" s="40"/>
      <x:c r="E25" s="46"/>
      <x:c r="F25" s="42" t="str">
        <x:f>IF(OR(B25="",C25="",D25=""),"",ROUND(C25*D25*(1-IF(E25="",0,E25)),2))</x:f>
      </x:c>
      <x:c r="G25" s="46"/>
      <x:c r="H25" s="42" t="str">
        <x:f>IF(F25="","",ROUND(F25*IF(ISNUMBER(G25),G25,$H$11),2))</x:f>
      </x:c>
      <x:c r="I25" s="42" t="str">
        <x:f>IF(F25="","",F25+H25)</x:f>
      </x:c>
    </x:row>
    <x:row r="26" ht="24" customHeight="1">
      <x:c r="A26" t="n">
        <x:v>12</x:v>
      </x:c>
      <x:c r="B26" s="38"/>
      <x:c r="C26" s="48"/>
      <x:c r="D26" s="40"/>
      <x:c r="E26" s="46"/>
      <x:c r="F26" s="42" t="str">
        <x:f>IF(OR(B26="",C26="",D26=""),"",ROUND(C26*D26*(1-IF(E26="",0,E26)),2))</x:f>
      </x:c>
      <x:c r="G26" s="46"/>
      <x:c r="H26" s="42" t="str">
        <x:f>IF(F26="","",ROUND(F26*IF(ISNUMBER(G26),G26,$H$11),2))</x:f>
      </x:c>
      <x:c r="I26" s="42" t="str">
        <x:f>IF(F26="","",F26+H26)</x:f>
      </x:c>
    </x:row>
    <x:row r="27" ht="24" customHeight="1">
      <x:c r="A27" t="n">
        <x:v>13</x:v>
      </x:c>
      <x:c r="B27" s="38"/>
      <x:c r="C27" s="48"/>
      <x:c r="D27" s="40"/>
      <x:c r="E27" s="46"/>
      <x:c r="F27" s="42" t="str">
        <x:f>IF(OR(B27="",C27="",D27=""),"",ROUND(C27*D27*(1-IF(E27="",0,E27)),2))</x:f>
      </x:c>
      <x:c r="G27" s="46"/>
      <x:c r="H27" s="42" t="str">
        <x:f>IF(F27="","",ROUND(F27*IF(ISNUMBER(G27),G27,$H$11),2))</x:f>
      </x:c>
      <x:c r="I27" s="42" t="str">
        <x:f>IF(F27="","",F27+H27)</x:f>
      </x:c>
    </x:row>
    <x:row r="28" ht="24" customHeight="1">
      <x:c r="A28" t="n">
        <x:v>14</x:v>
      </x:c>
      <x:c r="B28" s="38"/>
      <x:c r="C28" s="48"/>
      <x:c r="D28" s="40"/>
      <x:c r="E28" s="46"/>
      <x:c r="F28" s="42" t="str">
        <x:f>IF(OR(B28="",C28="",D28=""),"",ROUND(C28*D28*(1-IF(E28="",0,E28)),2))</x:f>
      </x:c>
      <x:c r="G28" s="46"/>
      <x:c r="H28" s="42" t="str">
        <x:f>IF(F28="","",ROUND(F28*IF(ISNUMBER(G28),G28,$H$11),2))</x:f>
      </x:c>
      <x:c r="I28" s="42" t="str">
        <x:f>IF(F28="","",F28+H28)</x:f>
      </x:c>
    </x:row>
    <x:row r="29" ht="24" customHeight="1">
      <x:c r="A29" t="n">
        <x:v>15</x:v>
      </x:c>
      <x:c r="B29" s="38"/>
      <x:c r="C29" s="48"/>
      <x:c r="D29" s="40"/>
      <x:c r="E29" s="46"/>
      <x:c r="F29" s="42" t="str">
        <x:f>IF(OR(B29="",C29="",D29=""),"",ROUND(C29*D29*(1-IF(E29="",0,E29)),2))</x:f>
      </x:c>
      <x:c r="G29" s="46"/>
      <x:c r="H29" s="42" t="str">
        <x:f>IF(F29="","",ROUND(F29*IF(ISNUMBER(G29),G29,$H$11),2))</x:f>
      </x:c>
      <x:c r="I29" s="42" t="str">
        <x:f>IF(F29="","",F29+H29)</x:f>
      </x:c>
    </x:row>
    <x:row r="30" ht="24" customHeight="1">
      <x:c r="A30" t="n">
        <x:v>16</x:v>
      </x:c>
      <x:c r="B30" s="38"/>
      <x:c r="C30" s="48"/>
      <x:c r="D30" s="40"/>
      <x:c r="E30" s="46"/>
      <x:c r="F30" s="42" t="str">
        <x:f>IF(OR(B30="",C30="",D30=""),"",ROUND(C30*D30*(1-IF(E30="",0,E30)),2))</x:f>
      </x:c>
      <x:c r="G30" s="46"/>
      <x:c r="H30" s="42" t="str">
        <x:f>IF(F30="","",ROUND(F30*IF(ISNUMBER(G30),G30,$H$11),2))</x:f>
      </x:c>
      <x:c r="I30" s="42" t="str">
        <x:f>IF(F30="","",F30+H30)</x:f>
      </x:c>
    </x:row>
    <x:row r="31" ht="24" customHeight="1">
      <x:c r="A31" t="n">
        <x:v>17</x:v>
      </x:c>
      <x:c r="B31" s="38"/>
      <x:c r="C31" s="48"/>
      <x:c r="D31" s="40"/>
      <x:c r="E31" s="46"/>
      <x:c r="F31" s="42" t="str">
        <x:f>IF(OR(B31="",C31="",D31=""),"",ROUND(C31*D31*(1-IF(E31="",0,E31)),2))</x:f>
      </x:c>
      <x:c r="G31" s="46"/>
      <x:c r="H31" s="42" t="str">
        <x:f>IF(F31="","",ROUND(F31*IF(ISNUMBER(G31),G31,$H$11),2))</x:f>
      </x:c>
      <x:c r="I31" s="42" t="str">
        <x:f>IF(F31="","",F31+H31)</x:f>
      </x:c>
    </x:row>
    <x:row r="32" ht="24" customHeight="1">
      <x:c r="A32" t="n">
        <x:v>18</x:v>
      </x:c>
      <x:c r="B32" s="38"/>
      <x:c r="C32" s="48"/>
      <x:c r="D32" s="40"/>
      <x:c r="E32" s="46"/>
      <x:c r="F32" s="42" t="str">
        <x:f>IF(OR(B32="",C32="",D32=""),"",ROUND(C32*D32*(1-IF(E32="",0,E32)),2))</x:f>
      </x:c>
      <x:c r="G32" s="46"/>
      <x:c r="H32" s="42" t="str">
        <x:f>IF(F32="","",ROUND(F32*IF(ISNUMBER(G32),G32,$H$11),2))</x:f>
      </x:c>
      <x:c r="I32" s="42" t="str">
        <x:f>IF(F32="","",F32+H32)</x:f>
      </x:c>
    </x:row>
    <x:row r="33" ht="24" customHeight="1">
      <x:c r="A33" t="n">
        <x:v>19</x:v>
      </x:c>
      <x:c r="B33" s="38"/>
      <x:c r="C33" s="48"/>
      <x:c r="D33" s="40"/>
      <x:c r="E33" s="46"/>
      <x:c r="F33" s="42" t="str">
        <x:f>IF(OR(B33="",C33="",D33=""),"",ROUND(C33*D33*(1-IF(E33="",0,E33)),2))</x:f>
      </x:c>
      <x:c r="G33" s="46"/>
      <x:c r="H33" s="42" t="str">
        <x:f>IF(F33="","",ROUND(F33*IF(ISNUMBER(G33),G33,$H$11),2))</x:f>
      </x:c>
      <x:c r="I33" s="42" t="str">
        <x:f>IF(F33="","",F33+H33)</x:f>
      </x:c>
    </x:row>
    <x:row r="34" ht="24" customHeight="1">
      <x:c r="A34" t="n">
        <x:v>20</x:v>
      </x:c>
      <x:c r="B34" s="38"/>
      <x:c r="C34" s="48"/>
      <x:c r="D34" s="40"/>
      <x:c r="E34" s="46"/>
      <x:c r="F34" s="42" t="str">
        <x:f>IF(OR(B34="",C34="",D34=""),"",ROUND(C34*D34*(1-IF(E34="",0,E34)),2))</x:f>
      </x:c>
      <x:c r="G34" s="46"/>
      <x:c r="H34" s="42" t="str">
        <x:f>IF(F34="","",ROUND(F34*IF(ISNUMBER(G34),G34,$H$11),2))</x:f>
      </x:c>
      <x:c r="I34" s="42" t="str">
        <x:f>IF(F34="","",F34+H34)</x:f>
      </x:c>
    </x:row>
    <x:row r="35" ht="23" customHeight="1">
      <x:c r="H35" s="44"/>
      <x:c r="I35" s="44"/>
    </x:row>
    <x:row r="36" ht="27" customHeight="1">
      <x:c r="A36" s="50" t="str">
        <x:v>RESUMEN AUTOMÁTICO</x:v>
      </x:c>
      <x:c r="B36" s="50"/>
      <x:c r="C36" s="50"/>
      <x:c r="D36" s="50"/>
      <x:c r="E36" s="50"/>
      <x:c r="F36" s="50"/>
      <x:c r="G36" s="50"/>
      <x:c r="H36" s="54" t="str">
        <x:v>Base neta</x:v>
      </x:c>
      <x:c r="I36" s="44" t="n">
        <x:f>SUM(F15:F34)</x:f>
        <x:v>420</x:v>
      </x:c>
    </x:row>
    <x:row r="37" ht="27" customHeight="1">
      <x:c r="H37" s="54" t="str">
        <x:v>Impuestos</x:v>
      </x:c>
      <x:c r="I37" s="44" t="n">
        <x:f>SUM(H15:H34)</x:f>
        <x:v>77.7</x:v>
      </x:c>
    </x:row>
    <x:row r="38" ht="34" customHeight="1">
      <x:c r="H38" s="62" t="str">
        <x:v>TOTAL</x:v>
      </x:c>
      <x:c r="I38" s="62" t="n">
        <x:f>SUM(I15:I34)</x:f>
        <x:v>497.7</x:v>
      </x:c>
    </x:row>
    <x:row r="39" ht="27" customHeight="1">
      <x:c r="H39" s="54" t="str">
        <x:v>Abonado</x:v>
      </x:c>
      <x:c r="I39" s="66" t="n">
        <x:v>150</x:v>
      </x:c>
    </x:row>
    <x:row r="40" ht="29" customHeight="1">
      <x:c r="H40" s="69" t="str">
        <x:v>Por cobrar</x:v>
      </x:c>
      <x:c r="I40" s="69" t="n">
        <x:f>MAX(0,I38-I39)</x:f>
        <x:v>347.7</x:v>
      </x:c>
    </x:row>
    <x:row r="41" ht="27" customHeight="1">
      <x:c r="H41" s="55" t="str">
        <x:v>Estado</x:v>
      </x:c>
      <x:c r="I41" s="18" t="str">
        <x:f>IF(I38=0,"SIN IMPORTE",IF(I40=0,"PAGADA","PENDIENTE"))</x:f>
        <x:v>PENDIENTE</x:v>
      </x:c>
    </x:row>
    <x:row r="42" ht="23" customHeight="1"/>
    <x:row r="43" ht="26" customHeight="1">
      <x:c r="A43" s="12" t="str">
        <x:v>OBSERVACIONES Y FORMA DE PAGO</x:v>
      </x:c>
      <x:c r="B43" s="12"/>
      <x:c r="C43" s="12"/>
      <x:c r="D43" s="12"/>
      <x:c r="E43" s="12"/>
      <x:c r="F43" s="12"/>
      <x:c r="G43" s="12"/>
      <x:c r="H43" s="12"/>
      <x:c r="I43" s="12"/>
    </x:row>
    <x:row r="44" ht="26" customHeight="1">
      <x:c r="A44" s="72" t="str">
        <x:v>Banco / condiciones de pago / número de referencia.</x:v>
      </x:c>
      <x:c r="B44" s="72"/>
      <x:c r="C44" s="72"/>
      <x:c r="D44" s="72"/>
      <x:c r="E44" s="72"/>
      <x:c r="F44" s="72"/>
      <x:c r="G44" s="72"/>
      <x:c r="H44" s="72"/>
      <x:c r="I44" s="72"/>
    </x:row>
    <x:row r="45" ht="26" customHeight="1">
      <x:c r="A45" s="72"/>
      <x:c r="B45" s="72"/>
      <x:c r="C45" s="72"/>
      <x:c r="D45" s="72"/>
      <x:c r="E45" s="72"/>
      <x:c r="F45" s="72"/>
      <x:c r="G45" s="72"/>
      <x:c r="H45" s="72"/>
      <x:c r="I45" s="72"/>
    </x:row>
    <x:row r="46" ht="23" customHeight="1"/>
    <x:row r="47" ht="23" customHeight="1">
      <x:c r="A47" s="76" t="str">
        <x:v>Una hoja XLSX no garantiza por sí sola el cumplimiento de facturación, conservación o requisitos de sistemas informáticos aplicables.</x:v>
      </x:c>
      <x:c r="B47" s="76"/>
      <x:c r="C47" s="76"/>
      <x:c r="D47" s="76"/>
      <x:c r="E47" s="76"/>
      <x:c r="F47" s="76"/>
      <x:c r="G47" s="76"/>
      <x:c r="H47" s="76"/>
      <x:c r="I47" s="76"/>
    </x:row>
    <x:row r="48" ht="23" customHeight="1">
      <x:c r="A48" s="76"/>
      <x:c r="B48" s="76"/>
      <x:c r="C48" s="76"/>
      <x:c r="D48" s="76"/>
      <x:c r="E48" s="76"/>
      <x:c r="F48" s="76"/>
      <x:c r="G48" s="76"/>
      <x:c r="H48" s="76"/>
      <x:c r="I48" s="76"/>
    </x:row>
    <x:row r="49" ht="23" customHeight="1"/>
    <x:row r="50" ht="23" customHeight="1">
      <x:c r="A50" s="80" t="str">
        <x:v>CARATULAS.DE · Plantilla administrativa editable · Personaliza los datos antes de compartir o imprimir.</x:v>
      </x:c>
      <x:c r="B50" s="80"/>
      <x:c r="C50" s="80"/>
      <x:c r="D50" s="80"/>
      <x:c r="E50" s="80"/>
      <x:c r="F50" s="80"/>
      <x:c r="G50" s="80"/>
      <x:c r="H50" s="80"/>
      <x:c r="I50" s="80"/>
    </x:row>
  </x:sheetData>
  <x:mergeCells>
    <x:mergeCell ref="A1:I2"/>
    <x:mergeCell ref="A3:I3"/>
    <x:mergeCell ref="A5:D5"/>
    <x:mergeCell ref="E5:I5"/>
    <x:mergeCell ref="B6:D6"/>
    <x:mergeCell ref="B7:D7"/>
    <x:mergeCell ref="B8:D8"/>
    <x:mergeCell ref="B9:D9"/>
    <x:mergeCell ref="F6:I6"/>
    <x:mergeCell ref="F7:I7"/>
    <x:mergeCell ref="F8:I8"/>
    <x:mergeCell ref="F9:I9"/>
    <x:mergeCell ref="A12:I12"/>
    <x:mergeCell ref="A36:G36"/>
    <x:mergeCell ref="A43:I43"/>
    <x:mergeCell ref="A44:I45"/>
    <x:mergeCell ref="A47:I48"/>
    <x:mergeCell ref="A50:I5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1" hidden="0" customWidth="1"/>
    <x:col min="3" max="3" width="38" hidden="0" customWidth="1"/>
    <x:col min="4" max="4" width="30" hidden="0" customWidth="1"/>
    <x:col min="5" max="5" width="18" hidden="0" customWidth="1"/>
    <x:col min="6" max="6" width="18" hidden="0" customWidth="1"/>
  </x:cols>
  <x:sheetData>
    <x:row r="1" ht="27" customHeight="1">
      <x:c r="A1" s="82" t="str">
        <x:v>GUÍA DE USO | FACTURA ESPAÑA</x:v>
      </x:c>
      <x:c r="B1" s="82"/>
      <x:c r="C1" s="82"/>
      <x:c r="D1" s="82"/>
      <x:c r="E1" s="82"/>
      <x:c r="F1" s="82"/>
    </x:row>
    <x:row r="2" ht="27" customHeight="1">
      <x:c r="A2" s="82"/>
      <x:c r="B2" s="82"/>
      <x:c r="C2" s="82"/>
      <x:c r="D2" s="82"/>
      <x:c r="E2" s="82"/>
      <x:c r="F2" s="82"/>
    </x:row>
    <x:row r="4" ht="25" customHeight="1">
      <x:c r="A4" s="50" t="str">
        <x:v>INSTRUCCIONES DE 5 PASOS · SIN MACROS</x:v>
      </x:c>
      <x:c r="B4" s="50"/>
      <x:c r="C4" s="50"/>
      <x:c r="D4" s="50"/>
      <x:c r="E4" s="50"/>
      <x:c r="F4" s="50"/>
    </x:row>
    <x:row r="6" ht="30" customHeight="1">
      <x:c r="A6" s="86" t="str">
        <x:v>01</x:v>
      </x:c>
      <x:c r="B6" s="86" t="str">
        <x:v>Rellena emisor y cliente</x:v>
      </x:c>
      <x:c r="C6" s="84" t="str">
        <x:v>Nombre, identificación fiscal y dirección/contacto.</x:v>
      </x:c>
      <x:c r="D6" s="84"/>
      <x:c r="E6" s="84"/>
      <x:c r="F6" s="84"/>
    </x:row>
    <x:row r="9" ht="30" customHeight="1">
      <x:c r="A9" s="92" t="str">
        <x:v>02</x:v>
      </x:c>
      <x:c r="B9" s="92" t="str">
        <x:v>Identifica el documento</x:v>
      </x:c>
      <x:c r="C9" s="89" t="str">
        <x:v>Añade número, fecha y vencimiento; selecciona el IVA base.</x:v>
      </x:c>
      <x:c r="D9" s="89"/>
      <x:c r="E9" s="89"/>
      <x:c r="F9" s="89"/>
    </x:row>
    <x:row r="12" ht="30" customHeight="1">
      <x:c r="A12" s="86" t="str">
        <x:v>03</x:v>
      </x:c>
      <x:c r="B12" s="86" t="str">
        <x:v>Introduce productos y servicios</x:v>
      </x:c>
      <x:c r="C12" s="84" t="str">
        <x:v>Escribe concepto, cantidad, precio y descuento opcional.</x:v>
      </x:c>
      <x:c r="D12" s="84"/>
      <x:c r="E12" s="84"/>
      <x:c r="F12" s="84"/>
    </x:row>
    <x:row r="15" ht="30" customHeight="1">
      <x:c r="A15" s="92" t="str">
        <x:v>04</x:v>
      </x:c>
      <x:c r="B15" s="92" t="str">
        <x:v>Aplica tipos por línea</x:v>
      </x:c>
      <x:c r="C15" s="89" t="str">
        <x:v>En la columna G introduce IVA propio, solo cuando sea distinto al general.</x:v>
      </x:c>
      <x:c r="D15" s="89"/>
      <x:c r="E15" s="89"/>
      <x:c r="F15" s="89"/>
    </x:row>
    <x:row r="18" ht="30" customHeight="1">
      <x:c r="A18" s="86" t="str">
        <x:v>05</x:v>
      </x:c>
      <x:c r="B18" s="86" t="str">
        <x:v>Revisa los importes</x:v>
      </x:c>
      <x:c r="C18" s="84" t="str">
        <x:v>Base, impuesto, total y pendiente se calculan automáticamente.</x:v>
      </x:c>
      <x:c r="D18" s="84"/>
      <x:c r="E18" s="84"/>
      <x:c r="F18" s="84"/>
    </x:row>
    <x:row r="23">
      <x:c r="A23" s="12" t="str">
        <x:v>ANTES DE USARLA FISCALMENTE</x:v>
      </x:c>
      <x:c r="B23" s="12"/>
      <x:c r="C23" s="12"/>
      <x:c r="D23" s="12"/>
      <x:c r="E23" s="12"/>
      <x:c r="F23" s="12"/>
    </x:row>
    <x:row r="24">
      <x:c r="A24" s="97" t="str">
        <x:v>Una hoja XLSX no garantiza por sí sola el cumplimiento de facturación, conservación o requisitos de sistemas informáticos aplicables.</x:v>
      </x:c>
      <x:c r="B24" s="97"/>
      <x:c r="C24" s="97"/>
      <x:c r="D24" s="97"/>
      <x:c r="E24" s="97"/>
      <x:c r="F24" s="97"/>
    </x:row>
    <x:row r="25">
      <x:c r="A25" s="97"/>
      <x:c r="B25" s="97"/>
      <x:c r="C25" s="97"/>
      <x:c r="D25" s="97"/>
      <x:c r="E25" s="97"/>
      <x:c r="F25" s="97"/>
    </x:row>
    <x:row r="26">
      <x:c r="A26" s="97"/>
      <x:c r="B26" s="97"/>
      <x:c r="C26" s="97"/>
      <x:c r="D26" s="97"/>
      <x:c r="E26" s="97"/>
      <x:c r="F26" s="97"/>
    </x:row>
    <x:row r="28">
      <x:c r="A28" s="102" t="str">
        <x:v>FUENTE OFICIAL PARA CONSULTAR REQUISITOS Y TIPOS APLICABLES</x:v>
      </x:c>
      <x:c r="B28" s="102"/>
      <x:c r="C28" s="102"/>
      <x:c r="D28" s="102"/>
      <x:c r="E28" s="102"/>
      <x:c r="F28" s="102"/>
    </x:row>
    <x:row r="29">
      <x:c r="A29" s="105" t="str">
        <x:v>https://www3.agenciatributaria.gob.es/Sede/iva/facturacion-registro/facturacion-iva/contenido-facturas.html</x:v>
      </x:c>
      <x:c r="B29" s="105"/>
      <x:c r="C29" s="105"/>
      <x:c r="D29" s="105"/>
      <x:c r="E29" s="105"/>
      <x:c r="F29" s="105"/>
    </x:row>
    <x:row r="30">
      <x:c r="A30" s="105"/>
      <x:c r="B30" s="105"/>
      <x:c r="C30" s="105"/>
      <x:c r="D30" s="105"/>
      <x:c r="E30" s="105"/>
      <x:c r="F30" s="105"/>
    </x:row>
  </x:sheetData>
  <x:mergeCells>
    <x:mergeCell ref="A1:F2"/>
    <x:mergeCell ref="A4:F4"/>
    <x:mergeCell ref="C6:F6"/>
    <x:mergeCell ref="C9:F9"/>
    <x:mergeCell ref="C12:F12"/>
    <x:mergeCell ref="C15:F15"/>
    <x:mergeCell ref="C18:F18"/>
    <x:mergeCell ref="A23:F23"/>
    <x:mergeCell ref="A24:F26"/>
    <x:mergeCell ref="A28:F28"/>
    <x:mergeCell ref="A29:F30"/>
  </x:mergeCells>
  <x:pageMargins left="0.7" right="0.7" top="0.75" bottom="0.75" header="0.3" footer="0.3"/>
</x:worksheet>
</file>