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fbacf2884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guimiento anual" sheetId="1" r:id="R81884a5e7c074d07"/>
    <x:sheet xmlns:r="http://schemas.openxmlformats.org/officeDocument/2006/relationships" name="Guía" sheetId="2" r:id="R620b1b85655748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#,##0.00"/>
  </x:numFmts>
  <x:fonts count="10">
    <x:font>
      <x:sz val="11"/>
      <x:name val="Carlito"/>
    </x:font>
    <x:font>
      <x:b/>
      <x:sz val="20"/>
      <x:color rgb="FFFFFFFF"/>
      <x:name val="Carlito"/>
    </x:font>
    <x:font>
      <x:sz val="10"/>
      <x:color rgb="FF334155"/>
      <x:name val="Carlito"/>
    </x:font>
    <x:font>
      <x:b/>
      <x:sz val="11"/>
      <x:color rgb="FF78350F"/>
      <x:name val="Carlito"/>
    </x:font>
    <x:font>
      <x:sz val="10"/>
      <x:color rgb="FF92400E"/>
      <x:name val="Carlito"/>
    </x:font>
    <x:font>
      <x:b/>
      <x:sz val="11"/>
      <x:color rgb="FFFFFFFF"/>
      <x:name val="Carlito"/>
    </x:font>
    <x:font>
      <x:sz val="10"/>
      <x:color rgb="FF065F46"/>
      <x:name val="Carlito"/>
    </x:font>
    <x:font>
      <x:b/>
      <x:sz val="11"/>
      <x:color rgb="FF7C2D12"/>
      <x:name val="Carlito"/>
    </x:font>
    <x:font>
      <x:sz val="11"/>
      <x:color rgb="FF64748B"/>
      <x:name val="Carlito"/>
    </x:font>
    <x:font>
      <x:sz val="9"/>
      <x:color rgb="FF64748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9B402B"/>
      </x:patternFill>
    </x:fill>
    <x:fill>
      <x:patternFill patternType="solid">
        <x:fgColor rgb="FFF1F5F9"/>
      </x:patternFill>
    </x:fill>
    <x:fill>
      <x:patternFill patternType="solid">
        <x:fgColor rgb="FFF8E7E0"/>
      </x:patternFill>
    </x:fill>
    <x:fill>
      <x:patternFill patternType="solid">
        <x:fgColor rgb="FFFEF4EB"/>
      </x:patternFill>
    </x:fill>
    <x:fill>
      <x:patternFill patternType="solid">
        <x:fgColor rgb="FFFFFAF5"/>
      </x:patternFill>
    </x:fill>
    <x:fill>
      <x:patternFill patternType="solid">
        <x:fgColor rgb="FFFFF1DC"/>
      </x:patternFill>
    </x:fill>
    <x:fill>
      <x:patternFill patternType="solid">
        <x:fgColor rgb="FFF6DDCD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201" fontId="6" fillId="7" borderId="0" xfId="0" applyNumberFormat="1" applyFont="1" applyFill="1" applyBorder="1"/>
    <x:xf numFmtId="201" fontId="0" fillId="0" borderId="0" xfId="0" applyNumberFormat="1" applyFont="1" applyFill="1" applyBorder="1"/>
    <x:xf numFmtId="201" fontId="6" fillId="7" borderId="1" xfId="0" applyNumberFormat="1" applyFont="1" applyFill="1" applyBorder="1"/>
    <x:xf numFmtId="201" fontId="0" fillId="0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0" fontId="0" fillId="8" borderId="0" xfId="0" applyNumberFormat="1" applyFont="1" applyFill="1" applyBorder="1"/>
    <x:xf numFmtId="201" fontId="0" fillId="8" borderId="0" xfId="0" applyNumberFormat="1" applyFont="1" applyFill="1" applyBorder="1"/>
    <x:xf numFmtId="0" fontId="7" fillId="8" borderId="0" xfId="0" applyNumberFormat="1" applyFont="1" applyFill="1" applyBorder="1"/>
    <x:xf numFmtId="201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vertical="center"/>
    </x:xf>
    <x:xf numFmtId="201" fontId="7" fillId="8" borderId="0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/>
    <x:xf numFmtId="201" fontId="0" fillId="8" borderId="1" xfId="0" applyNumberFormat="1" applyFont="1" applyFill="1" applyBorder="1"/>
    <x:xf numFmtId="0" fontId="7" fillId="8" borderId="1" xfId="0" applyNumberFormat="1" applyFont="1" applyFill="1" applyBorder="1"/>
    <x:xf numFmtId="201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vertical="center"/>
    </x:xf>
    <x:xf numFmtId="201" fontId="7" fillId="8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3d16b3c8e4781" /><Relationship Type="http://schemas.openxmlformats.org/officeDocument/2006/relationships/theme" Target="/xl/theme/theme1.xml" Id="Re0af2ef3cdd042df" /><Relationship Type="http://schemas.openxmlformats.org/officeDocument/2006/relationships/sharedStrings" Target="/xl/sharedStrings.xml" Id="Rd62596486fdc4142" /><Relationship Type="http://schemas.openxmlformats.org/officeDocument/2006/relationships/worksheet" Target="/xl/worksheets/sheet1.xml" Id="R81884a5e7c074d07" /><Relationship Type="http://schemas.openxmlformats.org/officeDocument/2006/relationships/worksheet" Target="/xl/worksheets/sheet2.xml" Id="R620b1b85655748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984a5af9749459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Tendencia del salario neto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1"/>
          <c:tx>
            <c:v>Neto mensual</c:v>
          </c:tx>
          <c:marker>
            <c:symbol val="none"/>
          </c:marker>
          <c:cat>
            <c:strRef>
              <c:f>'Seguimiento anual'!$A$12:$A$23</c:f>
              <c:strCache>
                <c:ptCount val="1"/>
                <c:pt idx="0">
                  <c:v>Item 1</c:v>
                </c:pt>
              </c:strCache>
            </c:strRef>
          </c:cat>
          <c:val>
            <c:numRef>
              <c:f>'Seguimiento anual'!$L$12:$L$23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32</xdr:row>
      <xdr:rowOff>0</xdr:rowOff>
    </xdr:from>
    <xdr:to>
      <xdr:col>10</xdr:col>
      <xdr:colOff>0</xdr:colOff>
      <xdr:row>47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984a5af9749459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54b56bc7208453f" /></Relationships>
</file>

<file path=xl/worksheets/sheet1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2" customHeight="1">
      <x:c r="A1" s="4" t="str">
        <x:v>HISTÓRICO DE NÓMINA ANUAL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2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8" customHeight="1">
      <x:c r="A3" s="9" t="str">
        <x:v>MODELO 03 / Doce meses · Tendencia de remuneraciones y coste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5">
      <x:c r="A5" t="str">
        <x:v>TRABAJADOR:</x:v>
      </x:c>
      <x:c r="D5" t="str">
        <x:v>Caso ficticio · Alex Ejemplo</x:v>
      </x:c>
      <x:c r="J5" t="str">
        <x:v>AÑO</x:v>
      </x:c>
      <x:c r="M5" t="n">
        <x:v>2026</x:v>
      </x:c>
    </x:row>
    <x:row r="7" ht="31" customHeight="1">
      <x:c r="A7" s="14" t="str">
        <x:v>BRUTO ANUAL</x:v>
      </x:c>
      <x:c r="B7" s="14"/>
      <x:c r="C7" s="14"/>
      <x:c r="D7" s="14" t="n">
        <x:f>SUM(F12:F23)</x:f>
        <x:v>4680</x:v>
      </x:c>
      <x:c r="E7" s="14"/>
      <x:c r="F7" s="14" t="str">
        <x:v>NETO ANUAL</x:v>
      </x:c>
      <x:c r="G7" s="14"/>
      <x:c r="H7" s="14"/>
      <x:c r="I7" s="14" t="n">
        <x:f>SUM(L12:L23)</x:f>
        <x:v>4680</x:v>
      </x:c>
      <x:c r="J7" s="14"/>
      <x:c r="K7" s="14" t="str">
        <x:v>COSTE ANUAL</x:v>
      </x:c>
      <x:c r="L7" s="14"/>
      <x:c r="M7" s="14"/>
      <x:c r="N7" s="14" t="n">
        <x:f>SUM(N12:N23)</x:f>
        <x:v>4680</x:v>
      </x:c>
    </x:row>
    <x:row r="9" ht="27" customHeight="1">
      <x:c r="A9" s="19" t="str">
        <x:v>Rellena las celdas crema · La hoja calcula importes y acumulados sin macros.</x:v>
      </x:c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</x:row>
    <x:row r="11" ht="40" customHeight="1">
      <x:c r="A11" s="26" t="str">
        <x:v>Mes</x:v>
      </x:c>
      <x:c r="B11" s="26" t="str">
        <x:v>Sueldo</x:v>
      </x:c>
      <x:c r="C11" s="26" t="str">
        <x:v>Horas extra</x:v>
      </x:c>
      <x:c r="D11" s="26" t="str">
        <x:v>Bonus</x:v>
      </x:c>
      <x:c r="E11" s="26" t="str">
        <x:v>Otros ingresos</x:v>
      </x:c>
      <x:c r="F11" s="26" t="str">
        <x:v>Bruto</x:v>
      </x:c>
      <x:c r="G11" s="26" t="str">
        <x:v>Aporte %</x:v>
      </x:c>
      <x:c r="H11" s="26" t="str">
        <x:v>Retención %</x:v>
      </x:c>
      <x:c r="I11" s="26" t="str">
        <x:v>Aportes</x:v>
      </x:c>
      <x:c r="J11" s="26" t="str">
        <x:v>Retención</x:v>
      </x:c>
      <x:c r="K11" s="26" t="str">
        <x:v>Otros descuentos</x:v>
      </x:c>
      <x:c r="L11" s="26" t="str">
        <x:v>Neto</x:v>
      </x:c>
      <x:c r="M11" s="26" t="str">
        <x:v>Empresa %</x:v>
      </x:c>
      <x:c r="N11" s="26" t="str">
        <x:v>Coste empresa</x:v>
      </x:c>
    </x:row>
    <x:row r="12">
      <x:c r="A12" s="28" t="str">
        <x:v>Enero</x:v>
      </x:c>
      <x:c r="B12" s="36" t="n">
        <x:v>1500</x:v>
      </x:c>
      <x:c r="C12" s="36" t="n">
        <x:v>80</x:v>
      </x:c>
      <x:c r="D12" s="36" t="n">
        <x:v>0</x:v>
      </x:c>
      <x:c r="E12" s="36"/>
      <x:c r="F12" s="40" t="n">
        <x:f>SUM(B12:E12)</x:f>
        <x:v>1580</x:v>
      </x:c>
      <x:c r="G12" s="34" t="n">
        <x:v>0</x:v>
      </x:c>
      <x:c r="H12" s="34" t="n">
        <x:v>0</x:v>
      </x:c>
      <x:c r="I12" s="40" t="n">
        <x:f>ROUND(F12*G12,2)</x:f>
        <x:v>0</x:v>
      </x:c>
      <x:c r="J12" s="40" t="n">
        <x:f>ROUND(F12*H12,2)</x:f>
        <x:v>0</x:v>
      </x:c>
      <x:c r="K12" s="36"/>
      <x:c r="L12" s="40" t="n">
        <x:f>F12-SUM(I12:K12)</x:f>
        <x:v>1580</x:v>
      </x:c>
      <x:c r="M12" s="34" t="n">
        <x:v>0</x:v>
      </x:c>
      <x:c r="N12" s="40" t="n">
        <x:f>F12+ROUND(F12*M12,2)</x:f>
        <x:v>1580</x:v>
      </x:c>
    </x:row>
    <x:row r="13">
      <x:c r="A13" t="str">
        <x:v>Febrero</x:v>
      </x:c>
      <x:c r="B13" s="36" t="n">
        <x:v>1500</x:v>
      </x:c>
      <x:c r="C13" s="36" t="n">
        <x:v>0</x:v>
      </x:c>
      <x:c r="D13" s="36" t="n">
        <x:v>100</x:v>
      </x:c>
      <x:c r="E13" s="36"/>
      <x:c r="F13" s="37" t="n">
        <x:f>SUM(B13:E13)</x:f>
        <x:v>1600</x:v>
      </x:c>
      <x:c r="G13" s="34" t="n">
        <x:v>0</x:v>
      </x:c>
      <x:c r="H13" s="34" t="n">
        <x:v>0</x:v>
      </x:c>
      <x:c r="I13" s="37" t="n">
        <x:f>ROUND(F13*G13,2)</x:f>
        <x:v>0</x:v>
      </x:c>
      <x:c r="J13" s="37" t="n">
        <x:f>ROUND(F13*H13,2)</x:f>
        <x:v>0</x:v>
      </x:c>
      <x:c r="K13" s="36"/>
      <x:c r="L13" s="37" t="n">
        <x:f>F13-SUM(I13:K13)</x:f>
        <x:v>1600</x:v>
      </x:c>
      <x:c r="M13" s="34" t="n">
        <x:v>0</x:v>
      </x:c>
      <x:c r="N13" s="37" t="n">
        <x:f>F13+ROUND(F13*M13,2)</x:f>
        <x:v>1600</x:v>
      </x:c>
    </x:row>
    <x:row r="14">
      <x:c r="A14" s="28" t="str">
        <x:v>Marzo</x:v>
      </x:c>
      <x:c r="B14" s="36" t="n">
        <x:v>1500</x:v>
      </x:c>
      <x:c r="C14" s="36" t="n">
        <x:v>0</x:v>
      </x:c>
      <x:c r="D14" s="36" t="n">
        <x:v>0</x:v>
      </x:c>
      <x:c r="E14" s="36"/>
      <x:c r="F14" s="40" t="n">
        <x:f>SUM(B14:E14)</x:f>
        <x:v>1500</x:v>
      </x:c>
      <x:c r="G14" s="34" t="n">
        <x:v>0</x:v>
      </x:c>
      <x:c r="H14" s="34" t="n">
        <x:v>0</x:v>
      </x:c>
      <x:c r="I14" s="40" t="n">
        <x:f>ROUND(F14*G14,2)</x:f>
        <x:v>0</x:v>
      </x:c>
      <x:c r="J14" s="40" t="n">
        <x:f>ROUND(F14*H14,2)</x:f>
        <x:v>0</x:v>
      </x:c>
      <x:c r="K14" s="36"/>
      <x:c r="L14" s="40" t="n">
        <x:f>F14-SUM(I14:K14)</x:f>
        <x:v>1500</x:v>
      </x:c>
      <x:c r="M14" s="34" t="n">
        <x:v>0</x:v>
      </x:c>
      <x:c r="N14" s="40" t="n">
        <x:f>F14+ROUND(F14*M14,2)</x:f>
        <x:v>1500</x:v>
      </x:c>
    </x:row>
    <x:row r="15">
      <x:c r="A15" t="str">
        <x:v>Abril</x:v>
      </x:c>
      <x:c r="B15" s="36" t="n">
        <x:v>0</x:v>
      </x:c>
      <x:c r="C15" s="36"/>
      <x:c r="D15" s="36"/>
      <x:c r="E15" s="36"/>
      <x:c r="F15" s="37" t="n">
        <x:f>SUM(B15:E15)</x:f>
        <x:v>0</x:v>
      </x:c>
      <x:c r="G15" s="34" t="n">
        <x:v>0</x:v>
      </x:c>
      <x:c r="H15" s="34" t="n">
        <x:v>0</x:v>
      </x:c>
      <x:c r="I15" s="37" t="n">
        <x:f>ROUND(F15*G15,2)</x:f>
        <x:v>0</x:v>
      </x:c>
      <x:c r="J15" s="37" t="n">
        <x:f>ROUND(F15*H15,2)</x:f>
        <x:v>0</x:v>
      </x:c>
      <x:c r="K15" s="36"/>
      <x:c r="L15" s="37" t="n">
        <x:f>F15-SUM(I15:K15)</x:f>
        <x:v>0</x:v>
      </x:c>
      <x:c r="M15" s="34" t="n">
        <x:v>0</x:v>
      </x:c>
      <x:c r="N15" s="37" t="n">
        <x:f>F15+ROUND(F15*M15,2)</x:f>
        <x:v>0</x:v>
      </x:c>
    </x:row>
    <x:row r="16">
      <x:c r="A16" s="28" t="str">
        <x:v>Mayo</x:v>
      </x:c>
      <x:c r="B16" s="36" t="n">
        <x:v>0</x:v>
      </x:c>
      <x:c r="C16" s="36"/>
      <x:c r="D16" s="36"/>
      <x:c r="E16" s="36"/>
      <x:c r="F16" s="40" t="n">
        <x:f>SUM(B16:E16)</x:f>
        <x:v>0</x:v>
      </x:c>
      <x:c r="G16" s="34" t="n">
        <x:v>0</x:v>
      </x:c>
      <x:c r="H16" s="34" t="n">
        <x:v>0</x:v>
      </x:c>
      <x:c r="I16" s="40" t="n">
        <x:f>ROUND(F16*G16,2)</x:f>
        <x:v>0</x:v>
      </x:c>
      <x:c r="J16" s="40" t="n">
        <x:f>ROUND(F16*H16,2)</x:f>
        <x:v>0</x:v>
      </x:c>
      <x:c r="K16" s="36"/>
      <x:c r="L16" s="40" t="n">
        <x:f>F16-SUM(I16:K16)</x:f>
        <x:v>0</x:v>
      </x:c>
      <x:c r="M16" s="34" t="n">
        <x:v>0</x:v>
      </x:c>
      <x:c r="N16" s="40" t="n">
        <x:f>F16+ROUND(F16*M16,2)</x:f>
        <x:v>0</x:v>
      </x:c>
    </x:row>
    <x:row r="17">
      <x:c r="A17" t="str">
        <x:v>Junio</x:v>
      </x:c>
      <x:c r="B17" s="36" t="n">
        <x:v>0</x:v>
      </x:c>
      <x:c r="C17" s="36"/>
      <x:c r="D17" s="36"/>
      <x:c r="E17" s="36"/>
      <x:c r="F17" s="37" t="n">
        <x:f>SUM(B17:E17)</x:f>
        <x:v>0</x:v>
      </x:c>
      <x:c r="G17" s="34" t="n">
        <x:v>0</x:v>
      </x:c>
      <x:c r="H17" s="34" t="n">
        <x:v>0</x:v>
      </x:c>
      <x:c r="I17" s="37" t="n">
        <x:f>ROUND(F17*G17,2)</x:f>
        <x:v>0</x:v>
      </x:c>
      <x:c r="J17" s="37" t="n">
        <x:f>ROUND(F17*H17,2)</x:f>
        <x:v>0</x:v>
      </x:c>
      <x:c r="K17" s="36"/>
      <x:c r="L17" s="37" t="n">
        <x:f>F17-SUM(I17:K17)</x:f>
        <x:v>0</x:v>
      </x:c>
      <x:c r="M17" s="34" t="n">
        <x:v>0</x:v>
      </x:c>
      <x:c r="N17" s="37" t="n">
        <x:f>F17+ROUND(F17*M17,2)</x:f>
        <x:v>0</x:v>
      </x:c>
    </x:row>
    <x:row r="18">
      <x:c r="A18" s="28" t="str">
        <x:v>Julio</x:v>
      </x:c>
      <x:c r="B18" s="36" t="n">
        <x:v>0</x:v>
      </x:c>
      <x:c r="C18" s="36"/>
      <x:c r="D18" s="36"/>
      <x:c r="E18" s="36"/>
      <x:c r="F18" s="40" t="n">
        <x:f>SUM(B18:E18)</x:f>
        <x:v>0</x:v>
      </x:c>
      <x:c r="G18" s="34" t="n">
        <x:v>0</x:v>
      </x:c>
      <x:c r="H18" s="34" t="n">
        <x:v>0</x:v>
      </x:c>
      <x:c r="I18" s="40" t="n">
        <x:f>ROUND(F18*G18,2)</x:f>
        <x:v>0</x:v>
      </x:c>
      <x:c r="J18" s="40" t="n">
        <x:f>ROUND(F18*H18,2)</x:f>
        <x:v>0</x:v>
      </x:c>
      <x:c r="K18" s="36"/>
      <x:c r="L18" s="40" t="n">
        <x:f>F18-SUM(I18:K18)</x:f>
        <x:v>0</x:v>
      </x:c>
      <x:c r="M18" s="34" t="n">
        <x:v>0</x:v>
      </x:c>
      <x:c r="N18" s="40" t="n">
        <x:f>F18+ROUND(F18*M18,2)</x:f>
        <x:v>0</x:v>
      </x:c>
    </x:row>
    <x:row r="19">
      <x:c r="A19" t="str">
        <x:v>Agosto</x:v>
      </x:c>
      <x:c r="B19" s="36" t="n">
        <x:v>0</x:v>
      </x:c>
      <x:c r="C19" s="36"/>
      <x:c r="D19" s="36"/>
      <x:c r="E19" s="36"/>
      <x:c r="F19" s="37" t="n">
        <x:f>SUM(B19:E19)</x:f>
        <x:v>0</x:v>
      </x:c>
      <x:c r="G19" s="34" t="n">
        <x:v>0</x:v>
      </x:c>
      <x:c r="H19" s="34" t="n">
        <x:v>0</x:v>
      </x:c>
      <x:c r="I19" s="37" t="n">
        <x:f>ROUND(F19*G19,2)</x:f>
        <x:v>0</x:v>
      </x:c>
      <x:c r="J19" s="37" t="n">
        <x:f>ROUND(F19*H19,2)</x:f>
        <x:v>0</x:v>
      </x:c>
      <x:c r="K19" s="36"/>
      <x:c r="L19" s="37" t="n">
        <x:f>F19-SUM(I19:K19)</x:f>
        <x:v>0</x:v>
      </x:c>
      <x:c r="M19" s="34" t="n">
        <x:v>0</x:v>
      </x:c>
      <x:c r="N19" s="37" t="n">
        <x:f>F19+ROUND(F19*M19,2)</x:f>
        <x:v>0</x:v>
      </x:c>
    </x:row>
    <x:row r="20">
      <x:c r="A20" s="28" t="str">
        <x:v>Septiembre</x:v>
      </x:c>
      <x:c r="B20" s="36" t="n">
        <x:v>0</x:v>
      </x:c>
      <x:c r="C20" s="36"/>
      <x:c r="D20" s="36"/>
      <x:c r="E20" s="36"/>
      <x:c r="F20" s="40" t="n">
        <x:f>SUM(B20:E20)</x:f>
        <x:v>0</x:v>
      </x:c>
      <x:c r="G20" s="34" t="n">
        <x:v>0</x:v>
      </x:c>
      <x:c r="H20" s="34" t="n">
        <x:v>0</x:v>
      </x:c>
      <x:c r="I20" s="40" t="n">
        <x:f>ROUND(F20*G20,2)</x:f>
        <x:v>0</x:v>
      </x:c>
      <x:c r="J20" s="40" t="n">
        <x:f>ROUND(F20*H20,2)</x:f>
        <x:v>0</x:v>
      </x:c>
      <x:c r="K20" s="36"/>
      <x:c r="L20" s="40" t="n">
        <x:f>F20-SUM(I20:K20)</x:f>
        <x:v>0</x:v>
      </x:c>
      <x:c r="M20" s="34" t="n">
        <x:v>0</x:v>
      </x:c>
      <x:c r="N20" s="40" t="n">
        <x:f>F20+ROUND(F20*M20,2)</x:f>
        <x:v>0</x:v>
      </x:c>
    </x:row>
    <x:row r="21">
      <x:c r="A21" t="str">
        <x:v>Octubre</x:v>
      </x:c>
      <x:c r="B21" s="36" t="n">
        <x:v>0</x:v>
      </x:c>
      <x:c r="C21" s="36"/>
      <x:c r="D21" s="36"/>
      <x:c r="E21" s="36"/>
      <x:c r="F21" s="37" t="n">
        <x:f>SUM(B21:E21)</x:f>
        <x:v>0</x:v>
      </x:c>
      <x:c r="G21" s="34" t="n">
        <x:v>0</x:v>
      </x:c>
      <x:c r="H21" s="34" t="n">
        <x:v>0</x:v>
      </x:c>
      <x:c r="I21" s="37" t="n">
        <x:f>ROUND(F21*G21,2)</x:f>
        <x:v>0</x:v>
      </x:c>
      <x:c r="J21" s="37" t="n">
        <x:f>ROUND(F21*H21,2)</x:f>
        <x:v>0</x:v>
      </x:c>
      <x:c r="K21" s="36"/>
      <x:c r="L21" s="37" t="n">
        <x:f>F21-SUM(I21:K21)</x:f>
        <x:v>0</x:v>
      </x:c>
      <x:c r="M21" s="34" t="n">
        <x:v>0</x:v>
      </x:c>
      <x:c r="N21" s="37" t="n">
        <x:f>F21+ROUND(F21*M21,2)</x:f>
        <x:v>0</x:v>
      </x:c>
    </x:row>
    <x:row r="22">
      <x:c r="A22" s="28" t="str">
        <x:v>Noviembre</x:v>
      </x:c>
      <x:c r="B22" s="36" t="n">
        <x:v>0</x:v>
      </x:c>
      <x:c r="C22" s="36"/>
      <x:c r="D22" s="36"/>
      <x:c r="E22" s="36"/>
      <x:c r="F22" s="40" t="n">
        <x:f>SUM(B22:E22)</x:f>
        <x:v>0</x:v>
      </x:c>
      <x:c r="G22" s="34" t="n">
        <x:v>0</x:v>
      </x:c>
      <x:c r="H22" s="34" t="n">
        <x:v>0</x:v>
      </x:c>
      <x:c r="I22" s="40" t="n">
        <x:f>ROUND(F22*G22,2)</x:f>
        <x:v>0</x:v>
      </x:c>
      <x:c r="J22" s="40" t="n">
        <x:f>ROUND(F22*H22,2)</x:f>
        <x:v>0</x:v>
      </x:c>
      <x:c r="K22" s="36"/>
      <x:c r="L22" s="40" t="n">
        <x:f>F22-SUM(I22:K22)</x:f>
        <x:v>0</x:v>
      </x:c>
      <x:c r="M22" s="34" t="n">
        <x:v>0</x:v>
      </x:c>
      <x:c r="N22" s="40" t="n">
        <x:f>F22+ROUND(F22*M22,2)</x:f>
        <x:v>0</x:v>
      </x:c>
    </x:row>
    <x:row r="23">
      <x:c r="A23" t="str">
        <x:v>Diciembre</x:v>
      </x:c>
      <x:c r="B23" s="36" t="n">
        <x:v>0</x:v>
      </x:c>
      <x:c r="C23" s="36"/>
      <x:c r="D23" s="36"/>
      <x:c r="E23" s="36"/>
      <x:c r="F23" s="37" t="n">
        <x:f>SUM(B23:E23)</x:f>
        <x:v>0</x:v>
      </x:c>
      <x:c r="G23" s="34" t="n">
        <x:v>0</x:v>
      </x:c>
      <x:c r="H23" s="34" t="n">
        <x:v>0</x:v>
      </x:c>
      <x:c r="I23" s="37" t="n">
        <x:f>ROUND(F23*G23,2)</x:f>
        <x:v>0</x:v>
      </x:c>
      <x:c r="J23" s="37" t="n">
        <x:f>ROUND(F23*H23,2)</x:f>
        <x:v>0</x:v>
      </x:c>
      <x:c r="K23" s="36"/>
      <x:c r="L23" s="37" t="n">
        <x:f>F23-SUM(I23:K23)</x:f>
        <x:v>0</x:v>
      </x:c>
      <x:c r="M23" s="34" t="n">
        <x:v>0</x:v>
      </x:c>
      <x:c r="N23" s="37" t="n">
        <x:f>F23+ROUND(F23*M23,2)</x:f>
        <x:v>0</x:v>
      </x:c>
    </x:row>
    <x:row r="24">
      <x:c r="B24" s="37"/>
      <x:c r="C24" s="37"/>
      <x:c r="D24" s="37"/>
      <x:c r="E24" s="37"/>
      <x:c r="F24" s="37"/>
      <x:c r="I24" s="37"/>
      <x:c r="J24" s="37"/>
      <x:c r="K24" s="37"/>
      <x:c r="L24" s="37"/>
      <x:c r="N24" s="37"/>
    </x:row>
    <x:row r="25" ht="31" customHeight="1">
      <x:c r="A25" s="46" t="str">
        <x:v>ACUMULADO ANUAL</x:v>
      </x:c>
      <x:c r="B25" s="47" t="n">
        <x:f>SUM(B12:B23)</x:f>
        <x:v>4500</x:v>
      </x:c>
      <x:c r="C25" s="47" t="n">
        <x:f>SUM(C12:C23)</x:f>
        <x:v>80</x:v>
      </x:c>
      <x:c r="D25" s="47" t="n">
        <x:f>SUM(D12:D23)</x:f>
        <x:v>100</x:v>
      </x:c>
      <x:c r="E25" s="47" t="n">
        <x:f>SUM(E12:E23)</x:f>
        <x:v>0</x:v>
      </x:c>
      <x:c r="F25" s="47" t="n">
        <x:f>SUM(F12:F23)</x:f>
        <x:v>4680</x:v>
      </x:c>
      <x:c r="G25" s="46"/>
      <x:c r="H25" s="46"/>
      <x:c r="I25" s="47" t="n">
        <x:f>SUM(I12:I23)</x:f>
        <x:v>0</x:v>
      </x:c>
      <x:c r="J25" s="47" t="n">
        <x:f>SUM(J12:J23)</x:f>
        <x:v>0</x:v>
      </x:c>
      <x:c r="K25" s="47" t="n">
        <x:f>SUM(K12:K23)</x:f>
        <x:v>0</x:v>
      </x:c>
      <x:c r="L25" s="47" t="n">
        <x:f>SUM(L12:L23)</x:f>
        <x:v>4680</x:v>
      </x:c>
      <x:c r="M25" s="46"/>
      <x:c r="N25" s="47" t="n">
        <x:f>SUM(N12:N23)</x:f>
        <x:v>4680</x:v>
      </x:c>
    </x:row>
    <x:row r="27">
      <x:c r="A27" t="str">
        <x:v>PROMEDIO NETO MENSUAL</x:v>
      </x:c>
      <x:c r="F27" t="n">
        <x:f>AVERAGE(L12:L23)</x:f>
        <x:v>390</x:v>
      </x:c>
      <x:c r="H27" t="str">
        <x:v>MEJOR MES POR NETO</x:v>
      </x:c>
      <x:c r="M27" t="str">
        <x:f>INDEX(A12:A23,MATCH(MAX(L12:L23),L12:L23,0))</x:f>
        <x:v>Febrero</x:v>
      </x:c>
    </x:row>
    <x:row r="29">
      <x:c r="A29" s="56" t="str">
        <x:v>Los porcentajes 0% son valores ficticios editables; no representan leyes vigentes.</x:v>
      </x:c>
    </x:row>
    <x:row r="30">
      <x:c r="A30" s="56" t="str">
        <x:v>Control administrativo interno: no sustituye cálculos oficiales ni documentación laboral obligatoria.</x:v>
      </x:c>
    </x:row>
  </x:sheetData>
  <x:mergeCells>
    <x:mergeCell ref="A1:N2"/>
    <x:mergeCell ref="A3:N3"/>
    <x:mergeCell ref="A5:C5"/>
    <x:mergeCell ref="D5:H5"/>
    <x:mergeCell ref="J5:L5"/>
    <x:mergeCell ref="A7:C7"/>
    <x:mergeCell ref="F7:H7"/>
    <x:mergeCell ref="K7:M7"/>
    <x:mergeCell ref="A9:N9"/>
    <x:mergeCell ref="A27:E27"/>
    <x:mergeCell ref="H27:L27"/>
    <x:mergeCell ref="A29:N29"/>
    <x:mergeCell ref="A30:N30"/>
  </x:mergeCells>
  <x:dataValidations count="3">
    <x:dataValidation type="decimal" operator="between" sqref="G12:G23">
      <x:formula1>0</x:formula1>
      <x:formula2>1</x:formula2>
    </x:dataValidation>
    <x:dataValidation type="decimal" operator="between" sqref="H12:H23">
      <x:formula1>0</x:formula1>
      <x:formula2>1</x:formula2>
    </x:dataValidation>
    <x:dataValidation type="decimal" operator="between" sqref="M12:M23">
      <x:formula1>0</x:formula1>
      <x:formula2>1</x:formula2>
    </x:dataValidation>
  </x:dataValidations>
  <x:pageMargins left="0.7" right="0.7" top="0.75" bottom="0.75" header="0.3" footer="0.3"/>
  <x:drawing xmlns:r="http://schemas.openxmlformats.org/officeDocument/2006/relationships" r:id="Rb54b56bc7208453f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0" hidden="0" customWidth="1"/>
  </x:cols>
  <x:sheetData>
    <x:row r="1" ht="36" customHeight="1">
      <x:c r="A1" s="22" t="str">
        <x:v>GUÍA</x:v>
      </x:c>
      <x:c r="B1" s="58" t="str">
        <x:v>MODELO 03 · HISTÓRICO ANUAL DE UNA PERSONA</x:v>
      </x:c>
    </x:row>
    <x:row r="2" ht="40" customHeight="1">
      <x:c r="A2" t="str">
        <x:v>Objeto</x:v>
      </x:c>
      <x:c r="B2" s="59" t="str">
        <x:v>Comparar mes a mes bruto, descuentos, neto y coste empresarial.</x:v>
      </x:c>
    </x:row>
    <x:row r="3" ht="40" customHeight="1">
      <x:c r="A3" t="str">
        <x:v>Paso 1</x:v>
      </x:c>
      <x:c r="B3" s="59" t="str">
        <x:v>Escribe el nombre del trabajador y el año en la parte superior.</x:v>
      </x:c>
    </x:row>
    <x:row r="4" ht="40" customHeight="1">
      <x:c r="A4" t="str">
        <x:v>Paso 2</x:v>
      </x:c>
      <x:c r="B4" s="59" t="str">
        <x:v>Introduce salarios, horas extra, bonus y otros ingresos en las celdas crema.</x:v>
      </x:c>
    </x:row>
    <x:row r="5" ht="40" customHeight="1">
      <x:c r="A5" t="str">
        <x:v>Paso 3</x:v>
      </x:c>
      <x:c r="B5" s="59" t="str">
        <x:v>Aplica tasas de aportes y retención locales editando G, H y M.</x:v>
      </x:c>
    </x:row>
    <x:row r="6" ht="40" customHeight="1">
      <x:c r="A6" t="str">
        <x:v>Paso 4</x:v>
      </x:c>
      <x:c r="B6" s="59" t="str">
        <x:v>Introduce otras deducciones en K; observa neto y coste calculados.</x:v>
      </x:c>
    </x:row>
    <x:row r="7" ht="40" customHeight="1">
      <x:c r="A7" t="str">
        <x:v>Paso 5</x:v>
      </x:c>
      <x:c r="B7" s="59" t="str">
        <x:v>En fila 25 se muestran acumulados; arriba, bruto, neto y coste anual.</x:v>
      </x:c>
    </x:row>
    <x:row r="8" ht="40" customHeight="1">
      <x:c r="A8" t="str">
        <x:v>Regla</x:v>
      </x:c>
      <x:c r="B8" s="59" t="str">
        <x:v>Se muestra una simulación general sin reglas nacionales por tramo, período o techo.</x:v>
      </x:c>
    </x:row>
    <x:row r="9" ht="40" customHeight="1">
      <x:c r="A9" t="str">
        <x:v>Referencia España</x:v>
      </x:c>
      <x:c r="B9" s="59" t="str">
        <x:v>https://www.boe.es/buscar/act.php?id=BOE-A-1995-912</x:v>
      </x:c>
    </x:row>
  </x:sheetData>
  <x:pageMargins left="0.7" right="0.7" top="0.75" bottom="0.75" header="0.3" footer="0.3"/>
</x:worksheet>
</file>